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收费里程表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<sst xmlns="http://schemas.openxmlformats.org/spreadsheetml/2006/main" count="8" uniqueCount="8">
  <si>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附件3</t>
  </si>
  <si>
    <t xml:space="preserve">天峨至北海公路（平塘至天峨广西段）联网收费站间计价收费里程表            </t>
  </si>
  <si>
    <t>单位：公里</t>
  </si>
  <si>
    <t>平天路起点
K0+000=贵州省乌当经平塘至广西天峨公路</t>
  </si>
  <si>
    <t>月里站
K6+205</t>
  </si>
  <si>
    <t>龙腊站K41+350
短链14.281米
长链0.788米</t>
  </si>
  <si>
    <t>天峨枢纽互通K58+350=南天路K41+580.541</t>
  </si>
  <si>
    <t>平天路终点K59+146.793=天巴路起点K0+000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</si>
</sst>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_ "/>
    <numFmt numFmtId="178" formatCode="0.00;[Red]0.00"/>
    <numFmt numFmtId="179" formatCode="0.0000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22"/>
      <name val="方正小标宋简体"/>
      <family val="0"/>
    </font>
    <font>
      <sz val="12"/>
      <color indexed="10"/>
      <name val="仿宋_GB2312"/>
      <family val="0"/>
    </font>
    <font>
      <sz val="11"/>
      <color indexed="8"/>
      <name val="仿宋_GB2312"/>
      <family val="0"/>
    </font>
    <font>
      <sz val="12"/>
      <name val="仿宋_GB2312"/>
      <family val="0"/>
    </font>
    <font>
      <b/>
      <sz val="12"/>
      <name val="仿宋_GB2312"/>
      <family val="0"/>
    </font>
    <font>
      <sz val="10"/>
      <name val="仿宋_GB2312"/>
      <family val="0"/>
    </font>
    <font>
      <b/>
      <sz val="16"/>
      <name val="黑体"/>
      <family val="0"/>
    </font>
    <font>
      <sz val="12"/>
      <name val="宋体"/>
      <family val="0"/>
    </font>
    <font>
      <sz val="11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6"/>
      <color theme="1"/>
      <name val="黑体"/>
      <family val="0"/>
    </font>
    <font>
      <sz val="12"/>
      <color rgb="FFFF0000"/>
      <name val="仿宋_GB2312"/>
      <family val="0"/>
    </font>
    <font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10" fillId="0" borderId="0">
      <alignment/>
      <protection/>
    </xf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6" fontId="3" fillId="0" borderId="0" xfId="61" applyNumberFormat="1" applyFont="1" applyAlignment="1">
      <alignment horizontal="center" vertical="center"/>
      <protection/>
    </xf>
    <xf numFmtId="176" fontId="50" fillId="0" borderId="0" xfId="15" applyNumberFormat="1" applyFont="1" applyAlignment="1">
      <alignment horizontal="center" vertical="center"/>
      <protection/>
    </xf>
    <xf numFmtId="0" fontId="51" fillId="0" borderId="0" xfId="0" applyFont="1" applyAlignment="1">
      <alignment vertical="center"/>
    </xf>
    <xf numFmtId="176" fontId="50" fillId="0" borderId="0" xfId="61" applyNumberFormat="1" applyFont="1" applyAlignment="1">
      <alignment horizontal="center" vertical="center"/>
      <protection/>
    </xf>
    <xf numFmtId="176" fontId="6" fillId="0" borderId="0" xfId="15" applyNumberFormat="1" applyFont="1" applyAlignment="1">
      <alignment horizontal="center" vertical="center" wrapText="1"/>
      <protection/>
    </xf>
    <xf numFmtId="0" fontId="7" fillId="0" borderId="0" xfId="61" applyFont="1" applyAlignment="1">
      <alignment horizontal="center"/>
      <protection/>
    </xf>
    <xf numFmtId="176" fontId="8" fillId="0" borderId="0" xfId="61" applyNumberFormat="1" applyFont="1" applyAlignment="1">
      <alignment horizontal="center" vertical="center" wrapText="1"/>
      <protection/>
    </xf>
    <xf numFmtId="0" fontId="51" fillId="0" borderId="0" xfId="0" applyFont="1" applyAlignment="1">
      <alignment horizontal="center" vertical="center"/>
    </xf>
    <xf numFmtId="176" fontId="6" fillId="0" borderId="9" xfId="15" applyNumberFormat="1" applyFont="1" applyBorder="1" applyAlignment="1">
      <alignment horizontal="center" vertical="center"/>
      <protection/>
    </xf>
    <xf numFmtId="177" fontId="6" fillId="0" borderId="0" xfId="61" applyNumberFormat="1" applyFont="1" applyAlignment="1">
      <alignment horizontal="center" vertical="center" wrapText="1" shrinkToFit="1"/>
      <protection/>
    </xf>
    <xf numFmtId="0" fontId="7" fillId="0" borderId="0" xfId="61" applyFont="1" applyAlignment="1">
      <alignment horizontal="center" wrapText="1"/>
      <protection/>
    </xf>
    <xf numFmtId="0" fontId="6" fillId="0" borderId="0" xfId="61" applyFont="1" applyAlignment="1">
      <alignment horizontal="center" vertical="center" wrapText="1"/>
      <protection/>
    </xf>
    <xf numFmtId="176" fontId="9" fillId="0" borderId="0" xfId="61" applyNumberFormat="1" applyFont="1" applyAlignment="1">
      <alignment vertical="center"/>
      <protection/>
    </xf>
    <xf numFmtId="176" fontId="6" fillId="0" borderId="0" xfId="61" applyNumberFormat="1" applyFont="1" applyAlignment="1">
      <alignment horizontal="center" vertical="center"/>
      <protection/>
    </xf>
    <xf numFmtId="176" fontId="50" fillId="0" borderId="0" xfId="61" applyNumberFormat="1" applyFont="1" applyAlignment="1">
      <alignment horizontal="center"/>
      <protection/>
    </xf>
    <xf numFmtId="176" fontId="6" fillId="0" borderId="0" xfId="61" applyNumberFormat="1" applyFont="1" applyAlignment="1">
      <alignment horizontal="center" vertical="center" wrapText="1"/>
      <protection/>
    </xf>
    <xf numFmtId="0" fontId="6" fillId="0" borderId="0" xfId="61" applyFont="1" applyAlignment="1">
      <alignment horizontal="center" vertical="center"/>
      <protection/>
    </xf>
    <xf numFmtId="0" fontId="10" fillId="0" borderId="0" xfId="61">
      <alignment/>
      <protection/>
    </xf>
    <xf numFmtId="0" fontId="6" fillId="0" borderId="0" xfId="61" applyFont="1" applyAlignment="1">
      <alignment horizontal="center" vertical="center"/>
      <protection/>
    </xf>
    <xf numFmtId="176" fontId="6" fillId="0" borderId="0" xfId="15" applyNumberFormat="1" applyFont="1" applyAlignment="1">
      <alignment horizontal="center" vertical="center"/>
      <protection/>
    </xf>
    <xf numFmtId="178" fontId="6" fillId="0" borderId="0" xfId="61" applyNumberFormat="1" applyFont="1" applyAlignment="1">
      <alignment horizontal="center" vertical="center"/>
      <protection/>
    </xf>
    <xf numFmtId="0" fontId="11" fillId="0" borderId="0" xfId="0" applyFont="1" applyAlignment="1">
      <alignment vertical="center"/>
    </xf>
    <xf numFmtId="176" fontId="6" fillId="0" borderId="0" xfId="61" applyNumberFormat="1" applyFont="1">
      <alignment/>
      <protection/>
    </xf>
    <xf numFmtId="176" fontId="6" fillId="0" borderId="0" xfId="61" applyNumberFormat="1" applyFont="1" applyAlignment="1">
      <alignment horizontal="center" vertical="center" wrapText="1"/>
      <protection/>
    </xf>
    <xf numFmtId="176" fontId="9" fillId="0" borderId="0" xfId="61" applyNumberFormat="1" applyFont="1" applyAlignment="1">
      <alignment horizontal="left" vertical="center"/>
      <protection/>
    </xf>
    <xf numFmtId="176" fontId="8" fillId="0" borderId="0" xfId="61" applyNumberFormat="1" applyFont="1" applyAlignment="1">
      <alignment horizontal="center" vertical="center" wrapText="1"/>
      <protection/>
    </xf>
    <xf numFmtId="179" fontId="10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176" fontId="6" fillId="0" borderId="0" xfId="61" applyNumberFormat="1" applyFont="1" applyAlignment="1">
      <alignment horizontal="center" vertical="center"/>
      <protection/>
    </xf>
  </cellXfs>
  <cellStyles count="51">
    <cellStyle name="Normal" xfId="0"/>
    <cellStyle name="常规_附表2-2：收费里程桩号统计表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SheetLayoutView="100" workbookViewId="0" topLeftCell="A1">
      <selection activeCell="E7" sqref="E7"/>
    </sheetView>
  </sheetViews>
  <sheetFormatPr defaultColWidth="9.00390625" defaultRowHeight="15"/>
  <cols>
    <col min="1" max="1" width="20.140625" style="0" customWidth="1"/>
    <col min="2" max="2" width="17.28125" style="0" customWidth="1"/>
    <col min="3" max="3" width="16.7109375" style="0" customWidth="1"/>
    <col min="4" max="4" width="16.421875" style="0" customWidth="1"/>
    <col min="5" max="5" width="17.421875" style="0" customWidth="1"/>
    <col min="6" max="6" width="16.140625" style="0" customWidth="1"/>
    <col min="7" max="7" width="16.8515625" style="0" customWidth="1"/>
    <col min="8" max="10" width="15.57421875" style="0" customWidth="1"/>
    <col min="11" max="11" width="10.28125" style="0" customWidth="1"/>
    <col min="12" max="14" width="15.57421875" style="0" customWidth="1"/>
  </cols>
  <sheetData>
    <row r="1" ht="30" customHeight="1">
      <c r="A1" s="1" t="s">
        <v>0</v>
      </c>
    </row>
    <row r="2" spans="1:14" ht="48" customHeight="1">
      <c r="A2" s="2" t="s">
        <v>1</v>
      </c>
      <c r="B2" s="2"/>
      <c r="C2" s="2"/>
      <c r="D2" s="2"/>
      <c r="E2" s="2"/>
      <c r="F2" s="2"/>
      <c r="G2" s="14"/>
      <c r="H2" s="14"/>
      <c r="I2" s="14"/>
      <c r="J2" s="14"/>
      <c r="K2" s="14"/>
      <c r="L2" s="26"/>
      <c r="M2" s="26"/>
      <c r="N2" s="26"/>
    </row>
    <row r="3" spans="1:14" ht="14.25">
      <c r="A3" s="3"/>
      <c r="B3" s="4"/>
      <c r="C3" s="5"/>
      <c r="D3" s="5"/>
      <c r="E3" s="5"/>
      <c r="F3" s="15" t="s">
        <v>2</v>
      </c>
      <c r="H3" s="16"/>
      <c r="I3" s="27"/>
      <c r="J3" s="28"/>
      <c r="L3" s="16"/>
      <c r="M3" s="27"/>
      <c r="N3" s="28"/>
    </row>
    <row r="4" spans="1:14" ht="62.25" customHeight="1">
      <c r="A4" s="6" t="s">
        <v>3</v>
      </c>
      <c r="B4" s="7"/>
      <c r="C4" s="8"/>
      <c r="D4" s="9"/>
      <c r="E4" s="17"/>
      <c r="F4" s="18"/>
      <c r="I4" s="29"/>
      <c r="J4" s="25"/>
      <c r="K4" s="19"/>
      <c r="L4" s="25"/>
      <c r="M4" s="29"/>
      <c r="N4" s="25"/>
    </row>
    <row r="5" spans="1:14" ht="62.25" customHeight="1">
      <c r="A5" s="10">
        <v>6.205</v>
      </c>
      <c r="B5" s="6" t="s">
        <v>4</v>
      </c>
      <c r="C5" s="7"/>
      <c r="D5" s="11"/>
      <c r="E5" s="15"/>
      <c r="F5" s="17"/>
      <c r="G5" s="19"/>
      <c r="H5" s="20"/>
      <c r="I5" s="25"/>
      <c r="J5" s="30"/>
      <c r="K5" s="19"/>
      <c r="L5" s="20"/>
      <c r="M5" s="25"/>
      <c r="N5" s="30"/>
    </row>
    <row r="6" spans="1:12" ht="62.25" customHeight="1">
      <c r="A6" s="10">
        <f>A5+B6</f>
        <v>41.336</v>
      </c>
      <c r="B6" s="10">
        <v>35.131</v>
      </c>
      <c r="C6" s="11" t="s">
        <v>5</v>
      </c>
      <c r="D6" s="12"/>
      <c r="E6" s="21"/>
      <c r="F6" s="21"/>
      <c r="H6" s="22"/>
      <c r="K6" s="19"/>
      <c r="L6" s="22"/>
    </row>
    <row r="7" spans="1:14" ht="62.25" customHeight="1">
      <c r="A7" s="10">
        <f>A6+C7</f>
        <v>58.336</v>
      </c>
      <c r="B7" s="10">
        <f>B6+C7</f>
        <v>52.131</v>
      </c>
      <c r="C7" s="10">
        <v>17</v>
      </c>
      <c r="D7" s="13" t="s">
        <v>6</v>
      </c>
      <c r="E7" s="23"/>
      <c r="F7" s="24"/>
      <c r="G7" s="19"/>
      <c r="H7" s="25"/>
      <c r="I7" s="19"/>
      <c r="J7" s="25"/>
      <c r="K7" s="19"/>
      <c r="L7" s="25"/>
      <c r="M7" s="19"/>
      <c r="N7" s="25"/>
    </row>
    <row r="8" spans="1:6" ht="62.25" customHeight="1">
      <c r="A8" s="10">
        <f>A7+D8</f>
        <v>59.132999999999996</v>
      </c>
      <c r="B8" s="10">
        <f>B7+D8</f>
        <v>52.928</v>
      </c>
      <c r="C8" s="10">
        <f>C7+D8</f>
        <v>17.797</v>
      </c>
      <c r="D8" s="10">
        <v>0.797</v>
      </c>
      <c r="E8" s="13" t="s">
        <v>7</v>
      </c>
      <c r="F8" s="4"/>
    </row>
  </sheetData>
  <sheetProtection/>
  <mergeCells count="1">
    <mergeCell ref="A2:F2"/>
  </mergeCells>
  <printOptions horizontalCentered="1"/>
  <pageMargins left="0.7006944444444444" right="0.7006944444444444" top="0.7513888888888889" bottom="0.7513888888888889" header="0.2986111111111111" footer="0.2986111111111111"/>
  <pageSetup firstPageNumber="7" useFirstPageNumber="1" fitToHeight="1" fitToWidth="1" horizontalDpi="600" verticalDpi="600" orientation="landscape" paperSize="9"/>
  <headerFooter differentOddEven="1">
    <oddFooter>&amp;R—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朱贵</dc:creator>
  <cp:keywords/>
  <dc:description/>
  <cp:lastModifiedBy>李灿英</cp:lastModifiedBy>
  <cp:lastPrinted>2019-11-12T08:32:00Z</cp:lastPrinted>
  <dcterms:created xsi:type="dcterms:W3CDTF">2019-11-06T11:44:00Z</dcterms:created>
  <dcterms:modified xsi:type="dcterms:W3CDTF">2023-09-22T08:46:13Z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A63719F8523F4218A36FC3474F2D6373</vt:lpwstr>
  </property>
  <property fmtid="{D5CDD505-2E9C-101B-9397-08002B2CF9AE}" pid="3" name="KSOProductBuildV">
    <vt:lpwstr>2052-11.8.2.10624</vt:lpwstr>
  </property>
  <property fmtid="{D5CDD505-2E9C-101B-9397-08002B2CF9AE}" pid="4" name="퀀_generated_2.-2147483648">
    <vt:i4>2052</vt:i4>
  </property>
</Properties>
</file>