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里程表" sheetId="1" r:id="rId1"/>
  </sheets>
  <definedNames>
    <definedName name="_xlnm.Print_Area" localSheetId="0">'里程表'!$A$1:$J$12</definedName>
  </definedNames>
  <calcPr fullCalcOnLoad="1"/>
</workbook>
</file>

<file path=xl/sharedStrings.xml><?xml version="1.0" encoding="utf-8"?>
<sst xmlns="http://schemas.openxmlformats.org/spreadsheetml/2006/main" count="12" uniqueCount="12">
  <si>
    <r>
      <t xml:space="preserve">附件3 </t>
    </r>
    <r>
      <rPr>
        <sz val="20"/>
        <rFont val="宋体"/>
        <family val="0"/>
      </rPr>
      <t xml:space="preserve">                                          </t>
    </r>
  </si>
  <si>
    <t>天峨至北海公路（天峨经凤山至巴马段）联网收费站间计价收费里程表</t>
  </si>
  <si>
    <t>单位：公里</t>
  </si>
  <si>
    <t>天巴路起点
K0+000=平天路终点K59+146.793</t>
  </si>
  <si>
    <t>天峨站
K10+600</t>
  </si>
  <si>
    <t>岜暮站
K17+194.991</t>
  </si>
  <si>
    <t>金谷站
K26+898.962</t>
  </si>
  <si>
    <t>砦牙站
K42+247.832</t>
  </si>
  <si>
    <t>凤山南站
K66+685</t>
  </si>
  <si>
    <t>坡月站
K85+300</t>
  </si>
  <si>
    <t>西山站
K97+681</t>
  </si>
  <si>
    <t>天巴路终点
（巴马枢纽互通） 
K104+700.079=都巴路终点K479+026.307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</si>
</sst>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 "/>
    <numFmt numFmtId="179" formatCode="0.000_ "/>
    <numFmt numFmtId="180" formatCode="0.00;[Red]0.0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4"/>
      <color indexed="10"/>
      <name val="仿宋_GB2312"/>
      <family val="0"/>
    </font>
    <font>
      <sz val="11"/>
      <color indexed="8"/>
      <name val="仿宋_GB2312"/>
      <family val="0"/>
    </font>
    <font>
      <sz val="14"/>
      <name val="仿宋_GB2312"/>
      <family val="0"/>
    </font>
    <font>
      <b/>
      <sz val="14"/>
      <name val="仿宋_GB2312"/>
      <family val="0"/>
    </font>
    <font>
      <b/>
      <sz val="20"/>
      <name val="黑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仿宋_GB2312"/>
      <family val="0"/>
    </font>
    <font>
      <sz val="14"/>
      <color indexed="8"/>
      <name val="仿宋_GB2312"/>
      <family val="0"/>
    </font>
    <font>
      <sz val="11"/>
      <name val="仿宋_GB2312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FF0000"/>
      <name val="仿宋_GB2312"/>
      <family val="0"/>
    </font>
    <font>
      <sz val="11"/>
      <color theme="1"/>
      <name val="仿宋_GB2312"/>
      <family val="0"/>
    </font>
    <font>
      <b/>
      <sz val="22"/>
      <name val="Cambria"/>
      <family val="0"/>
    </font>
    <font>
      <sz val="11"/>
      <name val="Calibri"/>
      <family val="0"/>
    </font>
    <font>
      <sz val="14"/>
      <name val="Calibri"/>
      <family val="0"/>
    </font>
    <font>
      <sz val="14"/>
      <color theme="1"/>
      <name val="仿宋_GB2312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2" fillId="0" borderId="0" xfId="61" applyNumberFormat="1" applyFont="1" applyAlignment="1">
      <alignment vertical="center"/>
      <protection/>
    </xf>
    <xf numFmtId="176" fontId="3" fillId="0" borderId="0" xfId="61" applyNumberFormat="1" applyFont="1" applyAlignment="1">
      <alignment horizontal="center" vertical="center"/>
      <protection/>
    </xf>
    <xf numFmtId="176" fontId="54" fillId="0" borderId="0" xfId="15" applyNumberFormat="1" applyFont="1" applyAlignment="1">
      <alignment horizontal="center" vertical="center"/>
      <protection/>
    </xf>
    <xf numFmtId="0" fontId="55" fillId="0" borderId="0" xfId="0" applyFont="1" applyAlignment="1">
      <alignment vertical="center"/>
    </xf>
    <xf numFmtId="176" fontId="54" fillId="0" borderId="0" xfId="61" applyNumberFormat="1" applyFont="1" applyAlignment="1">
      <alignment horizontal="center" vertical="center"/>
      <protection/>
    </xf>
    <xf numFmtId="177" fontId="6" fillId="0" borderId="0" xfId="15" applyNumberFormat="1" applyFont="1" applyAlignment="1">
      <alignment horizontal="center" vertical="center" wrapText="1"/>
      <protection/>
    </xf>
    <xf numFmtId="0" fontId="7" fillId="0" borderId="0" xfId="61" applyFont="1" applyAlignment="1">
      <alignment horizontal="center"/>
      <protection/>
    </xf>
    <xf numFmtId="176" fontId="6" fillId="0" borderId="0" xfId="61" applyNumberFormat="1" applyFont="1" applyAlignment="1">
      <alignment horizontal="center" vertical="center" wrapText="1"/>
      <protection/>
    </xf>
    <xf numFmtId="178" fontId="6" fillId="0" borderId="0" xfId="61" applyNumberFormat="1" applyFont="1" applyAlignment="1">
      <alignment horizontal="center" vertical="center" wrapText="1" shrinkToFit="1"/>
      <protection/>
    </xf>
    <xf numFmtId="176" fontId="6" fillId="0" borderId="9" xfId="15" applyNumberFormat="1" applyFont="1" applyBorder="1" applyAlignment="1">
      <alignment horizontal="center" vertical="center"/>
      <protection/>
    </xf>
    <xf numFmtId="179" fontId="6" fillId="0" borderId="0" xfId="61" applyNumberFormat="1" applyFont="1" applyAlignment="1">
      <alignment horizontal="center" vertical="center" wrapText="1" shrinkToFit="1"/>
      <protection/>
    </xf>
    <xf numFmtId="176" fontId="6" fillId="0" borderId="9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176" fontId="6" fillId="0" borderId="0" xfId="61" applyNumberFormat="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top" wrapText="1"/>
      <protection/>
    </xf>
    <xf numFmtId="176" fontId="6" fillId="0" borderId="0" xfId="61" applyNumberFormat="1" applyFont="1">
      <alignment/>
      <protection/>
    </xf>
    <xf numFmtId="0" fontId="7" fillId="0" borderId="0" xfId="61" applyFont="1" applyAlignment="1">
      <alignment horizontal="center" wrapText="1"/>
      <protection/>
    </xf>
    <xf numFmtId="180" fontId="6" fillId="0" borderId="0" xfId="61" applyNumberFormat="1" applyFont="1" applyAlignment="1">
      <alignment horizontal="center" vertical="center" wrapText="1"/>
      <protection/>
    </xf>
    <xf numFmtId="176" fontId="8" fillId="0" borderId="0" xfId="61" applyNumberFormat="1" applyFont="1" applyAlignment="1">
      <alignment vertical="center"/>
      <protection/>
    </xf>
    <xf numFmtId="176" fontId="56" fillId="0" borderId="0" xfId="61" applyNumberFormat="1" applyFont="1" applyAlignment="1">
      <alignment vertical="center"/>
      <protection/>
    </xf>
    <xf numFmtId="0" fontId="57" fillId="0" borderId="0" xfId="0" applyFont="1" applyAlignment="1">
      <alignment vertical="center"/>
    </xf>
    <xf numFmtId="176" fontId="58" fillId="0" borderId="0" xfId="61" applyNumberFormat="1" applyFont="1" applyAlignment="1">
      <alignment horizontal="center" vertical="center"/>
      <protection/>
    </xf>
    <xf numFmtId="176" fontId="58" fillId="0" borderId="0" xfId="61" applyNumberFormat="1" applyFont="1" applyAlignment="1">
      <alignment horizontal="center" vertical="center" wrapText="1"/>
      <protection/>
    </xf>
    <xf numFmtId="0" fontId="11" fillId="0" borderId="0" xfId="61">
      <alignment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176" fontId="12" fillId="0" borderId="0" xfId="61" applyNumberFormat="1" applyFont="1" applyAlignment="1">
      <alignment horizontal="center" vertical="center"/>
      <protection/>
    </xf>
    <xf numFmtId="0" fontId="59" fillId="0" borderId="0" xfId="0" applyFont="1" applyAlignment="1">
      <alignment vertical="center"/>
    </xf>
    <xf numFmtId="179" fontId="58" fillId="0" borderId="0" xfId="61" applyNumberFormat="1" applyFont="1">
      <alignment/>
      <protection/>
    </xf>
    <xf numFmtId="178" fontId="14" fillId="0" borderId="0" xfId="61" applyNumberFormat="1" applyFont="1" applyAlignment="1">
      <alignment horizontal="center" vertical="center" wrapText="1" shrinkToFit="1"/>
      <protection/>
    </xf>
    <xf numFmtId="0" fontId="60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51">
    <cellStyle name="Normal" xfId="0"/>
    <cellStyle name="常规_附表2-2：收费里程桩号统计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5" zoomScaleNormal="85" zoomScaleSheetLayoutView="100" workbookViewId="0" topLeftCell="A1">
      <selection activeCell="C7" sqref="C7"/>
    </sheetView>
  </sheetViews>
  <sheetFormatPr defaultColWidth="9.00390625" defaultRowHeight="15"/>
  <cols>
    <col min="1" max="8" width="19.00390625" style="0" customWidth="1"/>
    <col min="9" max="9" width="22.421875" style="0" customWidth="1"/>
    <col min="10" max="10" width="23.8515625" style="0" customWidth="1"/>
    <col min="11" max="11" width="10.28125" style="0" customWidth="1"/>
    <col min="12" max="12" width="14.8515625" style="0" customWidth="1"/>
    <col min="14" max="14" width="12.7109375" style="0" customWidth="1"/>
  </cols>
  <sheetData>
    <row r="1" spans="1:11" ht="34.5" customHeight="1">
      <c r="A1" s="1" t="s">
        <v>0</v>
      </c>
      <c r="K1" s="20"/>
    </row>
    <row r="2" spans="1:11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1"/>
      <c r="K2" s="20"/>
    </row>
    <row r="3" spans="1:12" ht="18.75">
      <c r="A3" s="3"/>
      <c r="B3" s="4"/>
      <c r="C3" s="5"/>
      <c r="D3" s="5"/>
      <c r="E3" s="5"/>
      <c r="F3" s="5"/>
      <c r="G3" s="13"/>
      <c r="H3" s="14"/>
      <c r="I3" s="13" t="s">
        <v>2</v>
      </c>
      <c r="K3" s="22"/>
      <c r="L3" s="22"/>
    </row>
    <row r="4" spans="1:12" ht="63.75" customHeight="1">
      <c r="A4" s="6" t="s">
        <v>3</v>
      </c>
      <c r="B4" s="7"/>
      <c r="C4" s="8"/>
      <c r="D4" s="9"/>
      <c r="E4" s="8"/>
      <c r="F4" s="15"/>
      <c r="G4" s="15"/>
      <c r="H4" s="8"/>
      <c r="I4" s="8"/>
      <c r="J4" s="23"/>
      <c r="K4" s="22"/>
      <c r="L4" s="22"/>
    </row>
    <row r="5" spans="1:12" ht="57.75" customHeight="1">
      <c r="A5" s="10">
        <v>10.6</v>
      </c>
      <c r="B5" s="6" t="s">
        <v>4</v>
      </c>
      <c r="C5" s="7"/>
      <c r="D5" s="11"/>
      <c r="E5" s="13"/>
      <c r="F5" s="8"/>
      <c r="G5" s="15"/>
      <c r="H5" s="8"/>
      <c r="I5" s="8"/>
      <c r="J5" s="24"/>
      <c r="K5" s="25"/>
      <c r="L5" s="22"/>
    </row>
    <row r="6" spans="1:12" ht="57.75" customHeight="1">
      <c r="A6" s="10">
        <f>A5+B6</f>
        <v>17.195</v>
      </c>
      <c r="B6" s="10">
        <v>6.595</v>
      </c>
      <c r="C6" s="6" t="s">
        <v>5</v>
      </c>
      <c r="D6" s="7"/>
      <c r="E6" s="15"/>
      <c r="F6" s="13"/>
      <c r="G6" s="16"/>
      <c r="H6" s="8"/>
      <c r="I6" s="26"/>
      <c r="J6" s="24"/>
      <c r="K6" s="25"/>
      <c r="L6" s="25"/>
    </row>
    <row r="7" spans="1:12" ht="57.75" customHeight="1">
      <c r="A7" s="10">
        <f>A6+C7</f>
        <v>26.899</v>
      </c>
      <c r="B7" s="12">
        <f>B6+C7</f>
        <v>16.299</v>
      </c>
      <c r="C7" s="10">
        <v>9.704</v>
      </c>
      <c r="D7" s="6" t="s">
        <v>6</v>
      </c>
      <c r="E7" s="7"/>
      <c r="F7" s="17"/>
      <c r="G7" s="15"/>
      <c r="H7" s="8"/>
      <c r="I7" s="8"/>
      <c r="J7" s="23"/>
      <c r="K7" s="25"/>
      <c r="L7" s="27"/>
    </row>
    <row r="8" spans="1:11" ht="57.75" customHeight="1">
      <c r="A8" s="10">
        <f>A7+D8</f>
        <v>42.248000000000005</v>
      </c>
      <c r="B8" s="12">
        <f>B7+D8</f>
        <v>31.648</v>
      </c>
      <c r="C8" s="12">
        <f>C7+D8</f>
        <v>25.053</v>
      </c>
      <c r="D8" s="10">
        <v>15.349</v>
      </c>
      <c r="E8" s="6" t="s">
        <v>7</v>
      </c>
      <c r="F8" s="18"/>
      <c r="G8" s="13"/>
      <c r="H8" s="19"/>
      <c r="I8" s="26"/>
      <c r="J8" s="24"/>
      <c r="K8" s="25"/>
    </row>
    <row r="9" spans="1:11" ht="57.75" customHeight="1">
      <c r="A9" s="10">
        <f>A8+E9</f>
        <v>66.685</v>
      </c>
      <c r="B9" s="12">
        <f>B8+E9</f>
        <v>56.085</v>
      </c>
      <c r="C9" s="12">
        <f>C8+E9</f>
        <v>49.49</v>
      </c>
      <c r="D9" s="12">
        <f>D8+E9</f>
        <v>39.786</v>
      </c>
      <c r="E9" s="10">
        <v>24.437</v>
      </c>
      <c r="F9" s="6" t="s">
        <v>8</v>
      </c>
      <c r="G9" s="7"/>
      <c r="H9" s="8"/>
      <c r="I9" s="8"/>
      <c r="J9" s="28"/>
      <c r="K9" s="25"/>
    </row>
    <row r="10" spans="1:14" ht="57.75" customHeight="1">
      <c r="A10" s="10">
        <f>A9+F10</f>
        <v>85.3</v>
      </c>
      <c r="B10" s="12">
        <f>B9+F10</f>
        <v>74.7</v>
      </c>
      <c r="C10" s="12">
        <f>C9+F10</f>
        <v>68.105</v>
      </c>
      <c r="D10" s="12">
        <f>D9+F10</f>
        <v>58.400999999999996</v>
      </c>
      <c r="E10" s="10">
        <f>E9+F10</f>
        <v>43.052</v>
      </c>
      <c r="F10" s="10">
        <v>18.615</v>
      </c>
      <c r="G10" s="6" t="s">
        <v>9</v>
      </c>
      <c r="H10" s="18"/>
      <c r="I10" s="8"/>
      <c r="J10" s="23"/>
      <c r="K10" s="25"/>
      <c r="L10" s="29"/>
      <c r="N10" s="34"/>
    </row>
    <row r="11" spans="1:12" ht="57.75" customHeight="1">
      <c r="A11" s="10">
        <f>A10+G11</f>
        <v>97.681</v>
      </c>
      <c r="B11" s="10">
        <f>B10+G11</f>
        <v>87.081</v>
      </c>
      <c r="C11" s="10">
        <f>C10+G11</f>
        <v>80.486</v>
      </c>
      <c r="D11" s="10">
        <f>D10+G11</f>
        <v>70.782</v>
      </c>
      <c r="E11" s="10">
        <f>E10+G11</f>
        <v>55.433</v>
      </c>
      <c r="F11" s="10">
        <f>F10+G11</f>
        <v>30.996</v>
      </c>
      <c r="G11" s="10">
        <v>12.381</v>
      </c>
      <c r="H11" s="6" t="s">
        <v>10</v>
      </c>
      <c r="I11" s="30"/>
      <c r="J11" s="31"/>
      <c r="K11" s="25"/>
      <c r="L11" s="32"/>
    </row>
    <row r="12" spans="1:10" ht="78" customHeight="1">
      <c r="A12" s="10">
        <f>A11+H12</f>
        <v>104.7</v>
      </c>
      <c r="B12" s="10">
        <f>B11+H12</f>
        <v>94.10000000000001</v>
      </c>
      <c r="C12" s="10">
        <f>C11+H12</f>
        <v>87.50500000000001</v>
      </c>
      <c r="D12" s="10">
        <f>D11+H12</f>
        <v>77.801</v>
      </c>
      <c r="E12" s="10">
        <f>E11+H12</f>
        <v>62.452</v>
      </c>
      <c r="F12" s="10">
        <f>F11+H12</f>
        <v>38.015</v>
      </c>
      <c r="G12" s="10">
        <f>G11+H12</f>
        <v>19.4</v>
      </c>
      <c r="H12" s="10">
        <v>7.019</v>
      </c>
      <c r="I12" s="6" t="s">
        <v>11</v>
      </c>
      <c r="J12" s="33"/>
    </row>
  </sheetData>
  <sheetProtection/>
  <mergeCells count="1">
    <mergeCell ref="A2:I2"/>
  </mergeCells>
  <printOptions horizontalCentered="1"/>
  <pageMargins left="0.7006944444444444" right="0.7006944444444444" top="0.7513888888888889" bottom="0.7513888888888889" header="0.2986111111111111" footer="0.2986111111111111"/>
  <pageSetup firstPageNumber="7" useFirstPageNumber="1" fitToHeight="1" fitToWidth="1" horizontalDpi="600" verticalDpi="600" orientation="landscape" paperSize="9" scale="62"/>
  <headerFooter differentOddEven="1">
    <oddFooter>&amp;R—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朱贵</dc:creator>
  <cp:keywords/>
  <dc:description/>
  <cp:lastModifiedBy>李灿英</cp:lastModifiedBy>
  <cp:lastPrinted>2023-05-17T10:33:00Z</cp:lastPrinted>
  <dcterms:created xsi:type="dcterms:W3CDTF">2019-11-06T11:44:00Z</dcterms:created>
  <dcterms:modified xsi:type="dcterms:W3CDTF">2023-09-22T08:56:15Z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A63719F8523F4218A36FC3474F2D6373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