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计费里程统计表" sheetId="1" r:id="rId1"/>
  </sheets>
  <definedNames>
    <definedName name="_xlnm.Print_Area" localSheetId="0">'计费里程统计表'!$A$1:$H$12</definedName>
  </definedNames>
  <calcPr fullCalcOnLoad="1"/>
</workbook>
</file>

<file path=xl/sharedStrings.xml><?xml version="1.0" encoding="utf-8"?>
<sst xmlns="http://schemas.openxmlformats.org/spreadsheetml/2006/main" count="17" uniqueCount="17">
  <si>
    <t>附件3</t>
  </si>
  <si>
    <t>上思至防城港公路联网收费站间计价收费里程表</t>
  </si>
  <si>
    <t>单位：公里</t>
  </si>
  <si>
    <t>防城北收费站
K7+567.287</t>
  </si>
  <si>
    <t>华石收费站
K22+050.079</t>
  </si>
  <si>
    <t>华石枢纽互通K51+613.802=防东路K18+362.563
短链2.141米</t>
  </si>
  <si>
    <t>上防路起点K0+000</t>
  </si>
  <si>
    <t>上思南服务区
收费站K15+760
长链0.449米</t>
  </si>
  <si>
    <t>上思收费站K51+886.022</t>
  </si>
  <si>
    <t>十万山收费站K33+280.327
短链0.16米</t>
  </si>
  <si>
    <t>上防路起点
K0+000=吴上路（一期工程）终点K58+851.294</t>
  </si>
  <si>
    <r>
      <t>大</t>
    </r>
    <r>
      <rPr>
        <sz val="14"/>
        <rFont val="宋体"/>
        <family val="0"/>
      </rPr>
      <t>菉</t>
    </r>
    <r>
      <rPr>
        <sz val="14"/>
        <rFont val="仿宋_GB2312"/>
        <family val="0"/>
      </rPr>
      <t>收费站K42+682.281</t>
    </r>
  </si>
  <si>
    <t>吴上路（一期工程）龙楼枢纽互通K57+647.490=
钦崇路LK44+062.355</t>
  </si>
  <si>
    <t>华石枢纽互通K51+613.802</t>
  </si>
  <si>
    <t>防城港西主线收费站K58+030
（西湾互通K62+868.271）</t>
  </si>
  <si>
    <t>八寨沟收费站K21+387.993</t>
  </si>
  <si>
    <t>备注：防城港西主线收费站至西湾互通的4.838公里纳入防城港西主线收费站收费里程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</si>
</sst>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 "/>
    <numFmt numFmtId="178" formatCode="0.00000"/>
    <numFmt numFmtId="179" formatCode="0.00000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0"/>
    </font>
    <font>
      <sz val="22"/>
      <name val="方正小标宋简体"/>
      <family val="0"/>
    </font>
    <font>
      <b/>
      <sz val="20"/>
      <name val="宋体"/>
      <family val="0"/>
    </font>
    <font>
      <sz val="14"/>
      <color indexed="10"/>
      <name val="仿宋_GB2312"/>
      <family val="0"/>
    </font>
    <font>
      <b/>
      <sz val="14"/>
      <name val="仿宋_GB2312"/>
      <family val="0"/>
    </font>
    <font>
      <sz val="14"/>
      <name val="仿宋_GB2312"/>
      <family val="0"/>
    </font>
    <font>
      <sz val="14"/>
      <color indexed="8"/>
      <name val="仿宋_GB2312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4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b/>
      <sz val="20"/>
      <name val="Calibri"/>
      <family val="0"/>
    </font>
    <font>
      <sz val="14"/>
      <color rgb="FFFF0000"/>
      <name val="仿宋_GB2312"/>
      <family val="0"/>
    </font>
    <font>
      <sz val="14"/>
      <color theme="1"/>
      <name val="仿宋_GB2312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2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2" fillId="7" borderId="0" applyNumberFormat="0" applyBorder="0" applyAlignment="0" applyProtection="0"/>
    <xf numFmtId="0" fontId="0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42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2" fillId="1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40" fillId="14" borderId="4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15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42" fillId="18" borderId="4" applyNumberFormat="0" applyAlignment="0" applyProtection="0"/>
    <xf numFmtId="0" fontId="43" fillId="14" borderId="5" applyNumberFormat="0" applyAlignment="0" applyProtection="0"/>
    <xf numFmtId="0" fontId="44" fillId="19" borderId="6" applyNumberFormat="0" applyAlignment="0" applyProtection="0"/>
    <xf numFmtId="0" fontId="45" fillId="0" borderId="7" applyNumberForma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0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49" fillId="27" borderId="0" applyNumberFormat="0" applyBorder="0" applyAlignment="0" applyProtection="0"/>
    <xf numFmtId="0" fontId="32" fillId="28" borderId="0" applyNumberFormat="0" applyBorder="0" applyAlignment="0" applyProtection="0"/>
    <xf numFmtId="0" fontId="0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3" fillId="0" borderId="0" xfId="0" applyFont="1" applyAlignment="1">
      <alignment/>
    </xf>
    <xf numFmtId="176" fontId="4" fillId="0" borderId="0" xfId="0" applyNumberFormat="1" applyFont="1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176" fontId="52" fillId="0" borderId="0" xfId="15" applyNumberFormat="1" applyFont="1" applyAlignment="1">
      <alignment horizontal="center" vertical="center"/>
      <protection/>
    </xf>
    <xf numFmtId="176" fontId="5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76" fontId="8" fillId="0" borderId="0" xfId="15" applyNumberFormat="1" applyFont="1" applyAlignment="1">
      <alignment horizontal="center" vertical="center" wrapText="1"/>
      <protection/>
    </xf>
    <xf numFmtId="177" fontId="52" fillId="0" borderId="0" xfId="0" applyNumberFormat="1" applyFont="1" applyAlignment="1">
      <alignment horizontal="center" vertical="center" wrapText="1" shrinkToFit="1"/>
    </xf>
    <xf numFmtId="176" fontId="8" fillId="0" borderId="9" xfId="15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76" fontId="8" fillId="0" borderId="0" xfId="0" applyNumberFormat="1" applyFont="1" applyAlignment="1">
      <alignment horizontal="center" vertical="center" wrapText="1"/>
    </xf>
    <xf numFmtId="176" fontId="8" fillId="0" borderId="0" xfId="0" applyNumberFormat="1" applyFont="1" applyAlignment="1">
      <alignment vertical="center"/>
    </xf>
    <xf numFmtId="176" fontId="8" fillId="0" borderId="10" xfId="15" applyNumberFormat="1" applyFont="1" applyBorder="1" applyAlignment="1">
      <alignment horizontal="center" vertical="center"/>
      <protection/>
    </xf>
    <xf numFmtId="176" fontId="8" fillId="0" borderId="11" xfId="15" applyNumberFormat="1" applyFont="1" applyBorder="1" applyAlignment="1">
      <alignment horizontal="center" vertical="center" wrapText="1"/>
      <protection/>
    </xf>
    <xf numFmtId="0" fontId="53" fillId="0" borderId="0" xfId="0" applyFont="1" applyAlignment="1">
      <alignment/>
    </xf>
    <xf numFmtId="0" fontId="8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176" fontId="51" fillId="0" borderId="0" xfId="0" applyNumberFormat="1" applyFont="1" applyAlignment="1">
      <alignment vertical="center"/>
    </xf>
    <xf numFmtId="176" fontId="50" fillId="0" borderId="0" xfId="0" applyNumberFormat="1" applyFont="1" applyAlignment="1">
      <alignment vertical="center"/>
    </xf>
    <xf numFmtId="176" fontId="54" fillId="0" borderId="0" xfId="0" applyNumberFormat="1" applyFont="1" applyAlignment="1">
      <alignment horizontal="center" vertical="center" wrapText="1"/>
    </xf>
    <xf numFmtId="176" fontId="50" fillId="0" borderId="0" xfId="0" applyNumberFormat="1" applyFont="1" applyAlignment="1">
      <alignment horizontal="center" vertical="center" wrapText="1"/>
    </xf>
    <xf numFmtId="0" fontId="55" fillId="0" borderId="0" xfId="0" applyFont="1" applyAlignment="1">
      <alignment vertical="center"/>
    </xf>
  </cellXfs>
  <cellStyles count="50">
    <cellStyle name="Normal" xfId="0"/>
    <cellStyle name="常规_附表2-2：收费里程桩号统计表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Normal="85" zoomScaleSheetLayoutView="100" workbookViewId="0" topLeftCell="A5">
      <selection activeCell="E9" sqref="E9"/>
    </sheetView>
  </sheetViews>
  <sheetFormatPr defaultColWidth="9.00390625" defaultRowHeight="15"/>
  <cols>
    <col min="1" max="3" width="18.7109375" style="1" customWidth="1"/>
    <col min="4" max="6" width="18.7109375" style="2" customWidth="1"/>
    <col min="7" max="7" width="23.8515625" style="2" customWidth="1"/>
    <col min="8" max="8" width="18.7109375" style="2" customWidth="1"/>
    <col min="9" max="9" width="7.421875" style="1" customWidth="1"/>
    <col min="10" max="10" width="9.00390625" style="1" customWidth="1"/>
    <col min="11" max="11" width="10.421875" style="1" bestFit="1" customWidth="1"/>
    <col min="12" max="12" width="9.421875" style="1" bestFit="1" customWidth="1"/>
    <col min="13" max="16384" width="9.00390625" style="1" customWidth="1"/>
  </cols>
  <sheetData>
    <row r="1" ht="18.75" customHeight="1">
      <c r="A1" s="3" t="s">
        <v>0</v>
      </c>
    </row>
    <row r="2" spans="1:9" ht="38.25" customHeight="1">
      <c r="A2" s="4" t="s">
        <v>1</v>
      </c>
      <c r="B2" s="5"/>
      <c r="C2" s="5"/>
      <c r="D2" s="5"/>
      <c r="E2" s="5"/>
      <c r="F2" s="5"/>
      <c r="G2" s="5"/>
      <c r="H2" s="5"/>
      <c r="I2" s="26"/>
    </row>
    <row r="3" spans="1:9" ht="28.5" customHeight="1">
      <c r="A3" s="6"/>
      <c r="B3" s="7"/>
      <c r="C3" s="7"/>
      <c r="D3" s="7"/>
      <c r="E3" s="7"/>
      <c r="F3" s="13"/>
      <c r="G3" s="13"/>
      <c r="H3" s="13" t="s">
        <v>2</v>
      </c>
      <c r="I3" s="27"/>
    </row>
    <row r="4" spans="1:9" ht="65.25" customHeight="1">
      <c r="A4" s="6"/>
      <c r="B4" s="7"/>
      <c r="C4" s="7"/>
      <c r="D4" s="7"/>
      <c r="E4" s="7"/>
      <c r="F4" s="17" t="s">
        <v>3</v>
      </c>
      <c r="G4" s="18"/>
      <c r="H4" s="17" t="s">
        <v>4</v>
      </c>
      <c r="I4" s="27"/>
    </row>
    <row r="5" spans="1:9" ht="75">
      <c r="A5" s="8"/>
      <c r="B5" s="7"/>
      <c r="C5" s="7"/>
      <c r="D5" s="7"/>
      <c r="E5" s="7"/>
      <c r="F5" s="19">
        <v>10.793</v>
      </c>
      <c r="G5" s="20" t="s">
        <v>5</v>
      </c>
      <c r="H5" s="11">
        <v>3.688</v>
      </c>
      <c r="I5" s="28"/>
    </row>
    <row r="6" spans="1:9" ht="65.25" customHeight="1">
      <c r="A6" s="9" t="s">
        <v>6</v>
      </c>
      <c r="B6" s="8"/>
      <c r="C6" s="7"/>
      <c r="D6" s="10"/>
      <c r="E6" s="10"/>
      <c r="F6" s="21"/>
      <c r="G6" s="21"/>
      <c r="H6" s="21"/>
      <c r="I6" s="28"/>
    </row>
    <row r="7" spans="1:9" ht="65.25" customHeight="1">
      <c r="A7" s="11">
        <v>15.76</v>
      </c>
      <c r="B7" s="12" t="s">
        <v>7</v>
      </c>
      <c r="C7" s="8"/>
      <c r="D7" s="13"/>
      <c r="E7" s="13"/>
      <c r="F7" s="22"/>
      <c r="G7" s="22"/>
      <c r="H7" s="23" t="s">
        <v>8</v>
      </c>
      <c r="I7" s="28"/>
    </row>
    <row r="8" spans="1:9" ht="75">
      <c r="A8" s="11">
        <f>A7+B8</f>
        <v>33.28</v>
      </c>
      <c r="B8" s="11">
        <v>17.52</v>
      </c>
      <c r="C8" s="12" t="s">
        <v>9</v>
      </c>
      <c r="D8" s="8"/>
      <c r="E8" s="24"/>
      <c r="F8" s="12" t="s">
        <v>10</v>
      </c>
      <c r="G8" s="23"/>
      <c r="H8" s="11">
        <v>7.824</v>
      </c>
      <c r="I8" s="29"/>
    </row>
    <row r="9" spans="1:9" ht="79.5" customHeight="1">
      <c r="A9" s="11">
        <f>A8+C9</f>
        <v>42.682</v>
      </c>
      <c r="B9" s="11">
        <f>B8+C9</f>
        <v>26.921999999999997</v>
      </c>
      <c r="C9" s="11">
        <v>9.402</v>
      </c>
      <c r="D9" s="12" t="s">
        <v>11</v>
      </c>
      <c r="E9" s="24"/>
      <c r="F9" s="19">
        <v>1.204</v>
      </c>
      <c r="G9" s="25" t="s">
        <v>12</v>
      </c>
      <c r="H9" s="23"/>
      <c r="I9" s="29"/>
    </row>
    <row r="10" spans="1:9" ht="69.75" customHeight="1">
      <c r="A10" s="11">
        <f>A9+D10</f>
        <v>51.614000000000004</v>
      </c>
      <c r="B10" s="11">
        <f>B9+D10</f>
        <v>35.854</v>
      </c>
      <c r="C10" s="11">
        <f>C9+D10</f>
        <v>18.334</v>
      </c>
      <c r="D10" s="11">
        <v>8.932</v>
      </c>
      <c r="E10" s="17" t="s">
        <v>13</v>
      </c>
      <c r="F10" s="12"/>
      <c r="G10" s="12"/>
      <c r="H10" s="11">
        <v>22.674</v>
      </c>
      <c r="I10" s="29"/>
    </row>
    <row r="11" spans="1:9" ht="75">
      <c r="A11" s="11">
        <f>A10+E11</f>
        <v>62.86900000000001</v>
      </c>
      <c r="B11" s="11">
        <f>B10+E11</f>
        <v>47.109</v>
      </c>
      <c r="C11" s="11">
        <f>C10+E11</f>
        <v>29.589</v>
      </c>
      <c r="D11" s="11">
        <f>D10+E11</f>
        <v>20.187</v>
      </c>
      <c r="E11" s="11">
        <v>11.255</v>
      </c>
      <c r="F11" s="17" t="s">
        <v>14</v>
      </c>
      <c r="G11" s="8"/>
      <c r="H11" s="12" t="s">
        <v>15</v>
      </c>
      <c r="I11" s="29"/>
    </row>
    <row r="12" spans="1:9" ht="29.25" customHeight="1">
      <c r="A12" s="14" t="s">
        <v>16</v>
      </c>
      <c r="B12" s="14"/>
      <c r="C12" s="14"/>
      <c r="D12" s="14"/>
      <c r="E12" s="14"/>
      <c r="F12" s="14"/>
      <c r="G12" s="14"/>
      <c r="H12" s="14"/>
      <c r="I12" s="30"/>
    </row>
    <row r="14" spans="4:8" ht="15.75" customHeight="1">
      <c r="D14" s="1"/>
      <c r="E14" s="1"/>
      <c r="F14" s="1"/>
      <c r="G14" s="1"/>
      <c r="H14" s="1"/>
    </row>
    <row r="15" spans="4:8" ht="15.75" customHeight="1">
      <c r="D15" s="1"/>
      <c r="E15" s="1"/>
      <c r="F15" s="1"/>
      <c r="G15" s="1"/>
      <c r="H15" s="1"/>
    </row>
    <row r="16" spans="1:8" ht="15.75" customHeight="1">
      <c r="A16" s="15"/>
      <c r="B16" s="16"/>
      <c r="D16" s="1"/>
      <c r="E16" s="1"/>
      <c r="F16" s="1"/>
      <c r="G16" s="1"/>
      <c r="H16" s="1"/>
    </row>
  </sheetData>
  <sheetProtection/>
  <mergeCells count="2">
    <mergeCell ref="A2:H2"/>
    <mergeCell ref="A12:H12"/>
  </mergeCells>
  <printOptions horizontalCentered="1"/>
  <pageMargins left="0.7083333333333334" right="0.7083333333333334" top="0.7479166666666667" bottom="0.7479166666666667" header="0.3145833333333333" footer="0.3145833333333333"/>
  <pageSetup firstPageNumber="6" useFirstPageNumber="1" horizontalDpi="600" verticalDpi="600" orientation="landscape" paperSize="9" scale="70"/>
  <headerFooter differentOddEven="1">
    <oddFooter>&amp;L— &amp;P —</oddFooter>
  </headerFooter>
  <colBreaks count="1" manualBreakCount="1">
    <brk id="8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傅绍育</dc:creator>
  <cp:keywords/>
  <dc:description/>
  <cp:lastModifiedBy>李灿英</cp:lastModifiedBy>
  <cp:lastPrinted>2023-09-11T15:28:00Z</cp:lastPrinted>
  <dcterms:created xsi:type="dcterms:W3CDTF">2023-05-08T17:12:00Z</dcterms:created>
  <dcterms:modified xsi:type="dcterms:W3CDTF">2023-10-13T09:47:02Z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3E02246214804DC19713A0DC514E3BF1_13</vt:lpwstr>
  </property>
  <property fmtid="{D5CDD505-2E9C-101B-9397-08002B2CF9AE}" pid="3" name="KSOProductBuildV">
    <vt:lpwstr>2052-11.8.2.10624</vt:lpwstr>
  </property>
  <property fmtid="{D5CDD505-2E9C-101B-9397-08002B2CF9AE}" pid="4" name="퀀_generated_2.-2147483648">
    <vt:i4>2052</vt:i4>
  </property>
</Properties>
</file>