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六寨至宜州高速全线桩号及地址" sheetId="2" state="hidden" r:id="rId2"/>
  </sheets>
  <definedNames/>
  <calcPr fullCalcOnLoad="1"/>
</workbook>
</file>

<file path=xl/sharedStrings.xml><?xml version="1.0" encoding="utf-8"?>
<sst xmlns="http://schemas.openxmlformats.org/spreadsheetml/2006/main" count="65" uniqueCount="63">
  <si>
    <t>附件3</t>
  </si>
  <si>
    <t>G72泉州至南宁高速公路广西桂林至柳州段改扩建工程联网收费站间计价收费里程表</t>
  </si>
  <si>
    <t>单位：公里</t>
  </si>
  <si>
    <t>桂柳改扩建项目起点（桂林西枢纽互通）K1119+789.801
=桂三路K0+840</t>
  </si>
  <si>
    <t>五通收费站
K10+730.600
长链68.922米</t>
  </si>
  <si>
    <t>粟家互通</t>
  </si>
  <si>
    <t>新桂柳路起点
（与桂阳路交叉中心桩号）K0+000=
K2492+500</t>
  </si>
  <si>
    <r>
      <t>僚田枢纽互通K1125+58</t>
    </r>
    <r>
      <rPr>
        <sz val="12"/>
        <color indexed="8"/>
        <rFont val="宋体"/>
        <family val="0"/>
      </rPr>
      <t>9.570=桂林机场路改扩建项目（僚田、机场口站）</t>
    </r>
  </si>
  <si>
    <t>桂林西枢纽互通K1119+789.801
=桂三路K0+840</t>
  </si>
  <si>
    <t>池头枢纽互通K1131+787.606=桂阳路K2491+832</t>
  </si>
  <si>
    <r>
      <t>池头枢纽互通K1131+787.606=</t>
    </r>
    <r>
      <rPr>
        <sz val="12"/>
        <color indexed="8"/>
        <rFont val="宋体"/>
        <family val="0"/>
      </rPr>
      <t>桂阳路K2491+832</t>
    </r>
  </si>
  <si>
    <t>池头枢纽互通
K1132+529.95=新桂柳路K0+245.796</t>
  </si>
  <si>
    <t>苏桥收费站YK1143+079.669</t>
  </si>
  <si>
    <r>
      <t>永福收费站YK1154+896.</t>
    </r>
    <r>
      <rPr>
        <sz val="12"/>
        <color indexed="8"/>
        <rFont val="宋体"/>
        <family val="0"/>
      </rPr>
      <t>141
长链1.830米</t>
    </r>
  </si>
  <si>
    <r>
      <t>波寨收费站K1187+969.870</t>
    </r>
    <r>
      <rPr>
        <sz val="12"/>
        <color indexed="8"/>
        <rFont val="宋体"/>
        <family val="0"/>
      </rPr>
      <t xml:space="preserve">
长链1.396米
短链0.244米
短链</t>
    </r>
    <r>
      <rPr>
        <sz val="12"/>
        <color indexed="8"/>
        <rFont val="宋体"/>
        <family val="0"/>
      </rPr>
      <t>19.515</t>
    </r>
    <r>
      <rPr>
        <sz val="12"/>
        <color indexed="8"/>
        <rFont val="宋体"/>
        <family val="0"/>
      </rPr>
      <t>米
短链4.772米
长链122.999米</t>
    </r>
  </si>
  <si>
    <r>
      <t>黄冕收费站
K1200+30</t>
    </r>
    <r>
      <rPr>
        <sz val="12"/>
        <color indexed="8"/>
        <rFont val="宋体"/>
        <family val="0"/>
      </rPr>
      <t>9.380
长链2.370米
短链</t>
    </r>
    <r>
      <rPr>
        <sz val="12"/>
        <color indexed="8"/>
        <rFont val="宋体"/>
        <family val="0"/>
      </rPr>
      <t>3.857</t>
    </r>
    <r>
      <rPr>
        <sz val="12"/>
        <color indexed="8"/>
        <rFont val="宋体"/>
        <family val="0"/>
      </rPr>
      <t>米
长链15.954米</t>
    </r>
  </si>
  <si>
    <r>
      <t>桂柳改扩建项目终点
K1220+415.758=柳南改扩建项目起点K1220+675.000
长链66.696</t>
    </r>
    <r>
      <rPr>
        <sz val="12"/>
        <color indexed="8"/>
        <rFont val="宋体"/>
        <family val="0"/>
      </rPr>
      <t>米</t>
    </r>
  </si>
  <si>
    <t>六寨至宜州高速公路全线桩号及地址</t>
  </si>
  <si>
    <t>序号</t>
  </si>
  <si>
    <t>单位</t>
  </si>
  <si>
    <t>桩号</t>
  </si>
  <si>
    <t>地址</t>
  </si>
  <si>
    <t>备注</t>
  </si>
  <si>
    <t>宜州东收费站（拟建的宜州站新址）</t>
  </si>
  <si>
    <t>G78  K1019+183</t>
  </si>
  <si>
    <t>宜州市</t>
  </si>
  <si>
    <t>路线起点</t>
  </si>
  <si>
    <t>G78  K1026+751</t>
  </si>
  <si>
    <t>宜州市莫村</t>
  </si>
  <si>
    <t>宜州西收费站</t>
  </si>
  <si>
    <t>G78  K1027+851</t>
  </si>
  <si>
    <t>怀远收费站</t>
  </si>
  <si>
    <t>G78  K1044+505</t>
  </si>
  <si>
    <t>宜州市怀远镇谭村</t>
  </si>
  <si>
    <t>德胜收费站</t>
  </si>
  <si>
    <t>G78  K1063+165</t>
  </si>
  <si>
    <t>宜州市德胜镇坡孪村</t>
  </si>
  <si>
    <t>河池东收费站</t>
  </si>
  <si>
    <t>G78  K1084+866</t>
  </si>
  <si>
    <t>河池市东江镇南否村</t>
  </si>
  <si>
    <t>河池西收费站</t>
  </si>
  <si>
    <t>G78  K1097+361</t>
  </si>
  <si>
    <t>河池市六圩镇肯研村</t>
  </si>
  <si>
    <t>水任收费站</t>
  </si>
  <si>
    <t>G75  K1731+310</t>
  </si>
  <si>
    <t>河池市河池镇水任村</t>
  </si>
  <si>
    <t>车河收费站</t>
  </si>
  <si>
    <t>G75  K1701+225</t>
  </si>
  <si>
    <t>河池市车河镇拉合村</t>
  </si>
  <si>
    <t>南丹收费站</t>
  </si>
  <si>
    <t>G75  K1673+769</t>
  </si>
  <si>
    <t>河池市南丹县城关镇</t>
  </si>
  <si>
    <t>芒场收费站</t>
  </si>
  <si>
    <t>G75  K1657+346</t>
  </si>
  <si>
    <t>河池市南丹县芒场镇上街村</t>
  </si>
  <si>
    <t>六寨收费站</t>
  </si>
  <si>
    <t>G75  K1642+558</t>
  </si>
  <si>
    <t>河池市南丹县六寨镇</t>
  </si>
  <si>
    <t>桂黔收费站</t>
  </si>
  <si>
    <t>G75  K1640+562</t>
  </si>
  <si>
    <t>河池市南丹县六寨镇甲棉村</t>
  </si>
  <si>
    <t>路线终点</t>
  </si>
  <si>
    <t>G75  K1637+747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</si>
</sst>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s>
  <fonts count="29">
    <font>
      <sz val="12"/>
      <name val="宋体"/>
      <family val="0"/>
    </font>
    <font>
      <sz val="11"/>
      <name val="宋体"/>
      <family val="0"/>
    </font>
    <font>
      <b/>
      <sz val="16"/>
      <name val="黑体"/>
      <family val="0"/>
    </font>
    <font>
      <b/>
      <sz val="13"/>
      <name val="宋体"/>
      <family val="0"/>
    </font>
    <font>
      <sz val="13"/>
      <name val="宋体"/>
      <family val="0"/>
    </font>
    <font>
      <sz val="12"/>
      <name val="黑体"/>
      <family val="0"/>
    </font>
    <font>
      <b/>
      <sz val="18"/>
      <name val="方正小标宋简体"/>
      <family val="0"/>
    </font>
    <font>
      <sz val="12"/>
      <color indexed="8"/>
      <name val="宋体"/>
      <family val="0"/>
    </font>
    <font>
      <sz val="11"/>
      <color indexed="8"/>
      <name val="宋体"/>
      <family val="0"/>
    </font>
    <font>
      <sz val="11"/>
      <color indexed="20"/>
      <name val="宋体"/>
      <family val="0"/>
    </font>
    <font>
      <sz val="11"/>
      <color indexed="9"/>
      <name val="宋体"/>
      <family val="0"/>
    </font>
    <font>
      <b/>
      <sz val="11"/>
      <color indexed="56"/>
      <name val="宋体"/>
      <family val="0"/>
    </font>
    <font>
      <b/>
      <sz val="18"/>
      <color indexed="56"/>
      <name val="宋体"/>
      <family val="0"/>
    </font>
    <font>
      <sz val="11"/>
      <color indexed="60"/>
      <name val="宋体"/>
      <family val="0"/>
    </font>
    <font>
      <i/>
      <sz val="11"/>
      <color indexed="23"/>
      <name val="宋体"/>
      <family val="0"/>
    </font>
    <font>
      <b/>
      <sz val="11"/>
      <color indexed="63"/>
      <name val="宋体"/>
      <family val="0"/>
    </font>
    <font>
      <sz val="11"/>
      <color indexed="62"/>
      <name val="宋体"/>
      <family val="0"/>
    </font>
    <font>
      <b/>
      <sz val="13"/>
      <color indexed="56"/>
      <name val="宋体"/>
      <family val="0"/>
    </font>
    <font>
      <b/>
      <sz val="11"/>
      <color indexed="8"/>
      <name val="宋体"/>
      <family val="0"/>
    </font>
    <font>
      <b/>
      <sz val="11"/>
      <color indexed="9"/>
      <name val="宋体"/>
      <family val="0"/>
    </font>
    <font>
      <b/>
      <sz val="15"/>
      <color indexed="56"/>
      <name val="宋体"/>
      <family val="0"/>
    </font>
    <font>
      <u val="single"/>
      <sz val="12"/>
      <color indexed="12"/>
      <name val="宋体"/>
      <family val="0"/>
    </font>
    <font>
      <b/>
      <sz val="11"/>
      <color indexed="52"/>
      <name val="宋体"/>
      <family val="0"/>
    </font>
    <font>
      <u val="single"/>
      <sz val="12"/>
      <color indexed="36"/>
      <name val="宋体"/>
      <family val="0"/>
    </font>
    <font>
      <sz val="11"/>
      <color indexed="17"/>
      <name val="宋体"/>
      <family val="0"/>
    </font>
    <font>
      <sz val="11"/>
      <color indexed="10"/>
      <name val="宋体"/>
      <family val="0"/>
    </font>
    <font>
      <sz val="11"/>
      <color indexed="52"/>
      <name val="宋体"/>
      <family val="0"/>
    </font>
    <font>
      <sz val="12"/>
      <color theme="1"/>
      <name val="Calibri"/>
      <family val="0"/>
    </font>
    <font>
      <sz val="12"/>
      <color theme="1"/>
      <name val="宋体"/>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8" fillId="2"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11" fillId="0" borderId="1" applyNumberFormat="0" applyFill="0" applyAlignment="0" applyProtection="0"/>
    <xf numFmtId="0" fontId="14"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3" applyNumberFormat="0" applyFill="0" applyAlignment="0" applyProtection="0"/>
    <xf numFmtId="42" fontId="0" fillId="0" borderId="0" applyFont="0" applyFill="0" applyBorder="0" applyAlignment="0" applyProtection="0"/>
    <xf numFmtId="0" fontId="10" fillId="9" borderId="0" applyNumberFormat="0" applyBorder="0" applyAlignment="0" applyProtection="0"/>
    <xf numFmtId="0" fontId="25" fillId="0" borderId="0" applyNumberFormat="0" applyFill="0" applyBorder="0" applyAlignment="0" applyProtection="0"/>
    <xf numFmtId="0" fontId="8" fillId="10" borderId="0" applyNumberFormat="0" applyBorder="0" applyAlignment="0" applyProtection="0"/>
    <xf numFmtId="0" fontId="10" fillId="7" borderId="0" applyNumberFormat="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22" fillId="12" borderId="5"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6" fillId="3" borderId="5" applyNumberFormat="0" applyAlignment="0" applyProtection="0"/>
    <xf numFmtId="0" fontId="15" fillId="12" borderId="6" applyNumberFormat="0" applyAlignment="0" applyProtection="0"/>
    <xf numFmtId="0" fontId="19" fillId="15" borderId="7" applyNumberFormat="0" applyAlignment="0" applyProtection="0"/>
    <xf numFmtId="0" fontId="26" fillId="0" borderId="8" applyNumberFormat="0" applyFill="0" applyAlignment="0" applyProtection="0"/>
    <xf numFmtId="0" fontId="10" fillId="16" borderId="0" applyNumberFormat="0" applyBorder="0" applyAlignment="0" applyProtection="0"/>
    <xf numFmtId="0" fontId="10" fillId="13" borderId="0" applyNumberFormat="0" applyBorder="0" applyAlignment="0" applyProtection="0"/>
    <xf numFmtId="0" fontId="0" fillId="17" borderId="9" applyNumberFormat="0" applyFont="0" applyAlignment="0" applyProtection="0"/>
    <xf numFmtId="0" fontId="12" fillId="0" borderId="0" applyNumberFormat="0" applyFill="0" applyBorder="0" applyAlignment="0" applyProtection="0"/>
    <xf numFmtId="0" fontId="24" fillId="11" borderId="0" applyNumberFormat="0" applyBorder="0" applyAlignment="0" applyProtection="0"/>
    <xf numFmtId="0" fontId="11" fillId="0" borderId="0" applyNumberFormat="0" applyFill="0" applyBorder="0" applyAlignment="0" applyProtection="0"/>
    <xf numFmtId="0" fontId="10" fillId="18" borderId="0" applyNumberFormat="0" applyBorder="0" applyAlignment="0" applyProtection="0"/>
    <xf numFmtId="0" fontId="13" fillId="19" borderId="0" applyNumberFormat="0" applyBorder="0" applyAlignment="0" applyProtection="0"/>
    <xf numFmtId="0" fontId="8" fillId="20"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8" fillId="5" borderId="0" applyNumberFormat="0" applyBorder="0" applyAlignment="0" applyProtection="0"/>
    <xf numFmtId="0" fontId="10" fillId="22" borderId="0" applyNumberFormat="0" applyBorder="0" applyAlignment="0" applyProtection="0"/>
    <xf numFmtId="0" fontId="8" fillId="22" borderId="0" applyNumberFormat="0" applyBorder="0" applyAlignment="0" applyProtection="0"/>
    <xf numFmtId="0" fontId="10" fillId="23" borderId="0" applyNumberFormat="0" applyBorder="0" applyAlignment="0" applyProtection="0"/>
  </cellStyleXfs>
  <cellXfs count="37">
    <xf numFmtId="0" fontId="0" fillId="0" borderId="0" xfId="0"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12" borderId="11"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1" fillId="0" borderId="13" xfId="15" applyFont="1" applyBorder="1" applyAlignment="1">
      <alignment horizontal="center" vertical="center" wrapText="1"/>
      <protection/>
    </xf>
    <xf numFmtId="0" fontId="1" fillId="0" borderId="12" xfId="0" applyFont="1" applyBorder="1" applyAlignment="1">
      <alignment horizontal="center" vertical="center" wrapText="1"/>
    </xf>
    <xf numFmtId="0" fontId="1" fillId="0" borderId="13" xfId="15" applyFont="1" applyFill="1" applyBorder="1" applyAlignment="1">
      <alignment horizontal="center" vertical="center" wrapText="1"/>
      <protection/>
    </xf>
    <xf numFmtId="0" fontId="3" fillId="0" borderId="13" xfId="0" applyFont="1" applyBorder="1" applyAlignment="1">
      <alignment horizontal="center" vertical="center" wrapText="1"/>
    </xf>
    <xf numFmtId="0" fontId="3" fillId="12" borderId="13" xfId="0" applyFont="1" applyFill="1" applyBorder="1" applyAlignment="1">
      <alignment horizontal="center" vertical="center" wrapText="1"/>
    </xf>
    <xf numFmtId="0" fontId="1" fillId="0" borderId="13" xfId="0" applyFont="1" applyBorder="1" applyAlignment="1">
      <alignment horizontal="right" vertical="center"/>
    </xf>
    <xf numFmtId="0" fontId="0" fillId="0" borderId="13" xfId="0" applyBorder="1" applyAlignment="1">
      <alignment/>
    </xf>
    <xf numFmtId="0" fontId="5" fillId="0" borderId="0" xfId="0" applyFont="1" applyAlignment="1">
      <alignment/>
    </xf>
    <xf numFmtId="0" fontId="6" fillId="0" borderId="0" xfId="0" applyFont="1" applyAlignment="1">
      <alignment horizontal="center" vertical="center"/>
    </xf>
    <xf numFmtId="176" fontId="27" fillId="0" borderId="0" xfId="0" applyNumberFormat="1"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176" fontId="27" fillId="0" borderId="13" xfId="0" applyNumberFormat="1" applyFont="1" applyFill="1" applyBorder="1" applyAlignment="1">
      <alignment horizontal="center" vertical="center"/>
    </xf>
    <xf numFmtId="177" fontId="27" fillId="0" borderId="13" xfId="0" applyNumberFormat="1" applyFont="1" applyFill="1" applyBorder="1" applyAlignment="1">
      <alignment horizontal="center" vertical="center"/>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27" fillId="0" borderId="14" xfId="0" applyFont="1" applyFill="1" applyBorder="1" applyAlignment="1">
      <alignment horizontal="center" vertical="center" wrapText="1"/>
    </xf>
    <xf numFmtId="0" fontId="27" fillId="0" borderId="13" xfId="0" applyFont="1" applyFill="1" applyBorder="1" applyAlignment="1">
      <alignment horizontal="center" vertical="center"/>
    </xf>
    <xf numFmtId="176" fontId="27" fillId="0" borderId="15" xfId="0" applyNumberFormat="1" applyFont="1" applyFill="1" applyBorder="1" applyAlignment="1">
      <alignment horizontal="center" vertical="center" wrapText="1"/>
    </xf>
    <xf numFmtId="0" fontId="0" fillId="0" borderId="0" xfId="0" applyFont="1" applyAlignment="1">
      <alignment horizontal="center" vertical="center"/>
    </xf>
    <xf numFmtId="0" fontId="28" fillId="0" borderId="0" xfId="0" applyFont="1" applyFill="1" applyAlignment="1">
      <alignment horizontal="center" wrapText="1"/>
    </xf>
    <xf numFmtId="0" fontId="28" fillId="0" borderId="0" xfId="0" applyFont="1" applyFill="1" applyAlignment="1">
      <alignment horizontal="center" vertical="center"/>
    </xf>
    <xf numFmtId="0" fontId="27" fillId="0" borderId="13"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0" xfId="0" applyFont="1" applyFill="1" applyBorder="1" applyAlignment="1">
      <alignment/>
    </xf>
  </cellXfs>
  <cellStyles count="50">
    <cellStyle name="Normal" xfId="0"/>
    <cellStyle name="常规_2009年分公司级统计年报"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zoomScale="90" zoomScaleNormal="90" workbookViewId="0" topLeftCell="A1">
      <selection activeCell="H3" sqref="H3"/>
    </sheetView>
  </sheetViews>
  <sheetFormatPr defaultColWidth="9.00390625" defaultRowHeight="14.25"/>
  <cols>
    <col min="1" max="8" width="19.75390625" style="0" customWidth="1"/>
    <col min="9" max="9" width="20.625" style="0" customWidth="1"/>
    <col min="10" max="11" width="19.75390625" style="0" customWidth="1"/>
  </cols>
  <sheetData>
    <row r="1" ht="15.75">
      <c r="A1" s="15" t="s">
        <v>0</v>
      </c>
    </row>
    <row r="2" spans="1:11" ht="30.75" customHeight="1">
      <c r="A2" s="16" t="s">
        <v>1</v>
      </c>
      <c r="B2" s="16"/>
      <c r="C2" s="16"/>
      <c r="D2" s="16"/>
      <c r="E2" s="16"/>
      <c r="F2" s="16"/>
      <c r="G2" s="16"/>
      <c r="H2" s="16"/>
      <c r="I2" s="16"/>
      <c r="J2" s="16"/>
      <c r="K2" s="16"/>
    </row>
    <row r="3" ht="51" customHeight="1">
      <c r="K3" s="27" t="s">
        <v>2</v>
      </c>
    </row>
    <row r="4" spans="1:11" ht="57" customHeight="1">
      <c r="A4" s="17" t="s">
        <v>3</v>
      </c>
      <c r="B4" s="17"/>
      <c r="C4" s="17"/>
      <c r="D4" s="17"/>
      <c r="E4" s="21" t="s">
        <v>4</v>
      </c>
      <c r="F4" s="22"/>
      <c r="G4" s="22" t="s">
        <v>5</v>
      </c>
      <c r="H4" s="23"/>
      <c r="I4" s="28" t="s">
        <v>6</v>
      </c>
      <c r="J4" s="22"/>
      <c r="K4" s="29"/>
    </row>
    <row r="5" spans="1:11" ht="64.5" customHeight="1">
      <c r="A5" s="18">
        <v>5.8</v>
      </c>
      <c r="B5" s="17" t="s">
        <v>7</v>
      </c>
      <c r="C5" s="17"/>
      <c r="D5" s="17"/>
      <c r="E5" s="19">
        <v>9.96</v>
      </c>
      <c r="F5" s="24" t="s">
        <v>8</v>
      </c>
      <c r="G5" s="25">
        <v>15.723</v>
      </c>
      <c r="H5" s="23"/>
      <c r="I5" s="30">
        <v>0.668</v>
      </c>
      <c r="J5" s="31" t="s">
        <v>9</v>
      </c>
      <c r="K5" s="32"/>
    </row>
    <row r="6" spans="1:11" ht="57" customHeight="1">
      <c r="A6" s="18">
        <f>A5+B6</f>
        <v>11.998000000000001</v>
      </c>
      <c r="B6" s="18">
        <v>6.198</v>
      </c>
      <c r="C6" s="17" t="s">
        <v>10</v>
      </c>
      <c r="D6" s="17"/>
      <c r="E6" s="22"/>
      <c r="F6" s="22"/>
      <c r="G6" s="22"/>
      <c r="H6" s="22"/>
      <c r="I6" s="23"/>
      <c r="J6" s="22"/>
      <c r="K6" s="23"/>
    </row>
    <row r="7" spans="1:11" ht="57" customHeight="1">
      <c r="A7" s="18">
        <f>A5+B7</f>
        <v>12.74</v>
      </c>
      <c r="B7" s="18">
        <f>B6+C7</f>
        <v>6.94</v>
      </c>
      <c r="C7" s="18">
        <v>0.742</v>
      </c>
      <c r="D7" s="17" t="s">
        <v>11</v>
      </c>
      <c r="E7" s="22"/>
      <c r="F7" s="23"/>
      <c r="G7" s="23"/>
      <c r="H7" s="23"/>
      <c r="I7" s="33"/>
      <c r="J7" s="34"/>
      <c r="K7" s="33"/>
    </row>
    <row r="8" spans="1:11" ht="57" customHeight="1">
      <c r="A8" s="19">
        <f>A5+B8</f>
        <v>23.290000000000003</v>
      </c>
      <c r="B8" s="19">
        <f>B6+C8</f>
        <v>17.490000000000002</v>
      </c>
      <c r="C8" s="19">
        <f>C7+D8</f>
        <v>11.292000000000002</v>
      </c>
      <c r="D8" s="19">
        <v>10.55</v>
      </c>
      <c r="E8" s="26" t="s">
        <v>12</v>
      </c>
      <c r="F8" s="22"/>
      <c r="G8" s="22"/>
      <c r="H8" s="22"/>
      <c r="I8" s="23"/>
      <c r="J8" s="29"/>
      <c r="K8" s="23"/>
    </row>
    <row r="9" spans="1:11" ht="57" customHeight="1">
      <c r="A9" s="19">
        <f>A5+B9</f>
        <v>35.108000000000004</v>
      </c>
      <c r="B9" s="19">
        <f>B6+C9</f>
        <v>29.308000000000003</v>
      </c>
      <c r="C9" s="19">
        <f>C7+D9</f>
        <v>23.110000000000003</v>
      </c>
      <c r="D9" s="20">
        <f>D8+E9</f>
        <v>22.368000000000002</v>
      </c>
      <c r="E9" s="20">
        <v>11.818</v>
      </c>
      <c r="F9" s="26" t="s">
        <v>13</v>
      </c>
      <c r="G9" s="22"/>
      <c r="H9" s="22"/>
      <c r="I9" s="23"/>
      <c r="J9" s="35"/>
      <c r="K9" s="34"/>
    </row>
    <row r="10" spans="1:11" ht="102" customHeight="1">
      <c r="A10" s="19">
        <f>A5+B10</f>
        <v>68.282</v>
      </c>
      <c r="B10" s="19">
        <f>B6+C10</f>
        <v>62.482</v>
      </c>
      <c r="C10" s="19">
        <f>C7+D10</f>
        <v>56.284</v>
      </c>
      <c r="D10" s="20">
        <f>D8+E10</f>
        <v>55.542</v>
      </c>
      <c r="E10" s="20">
        <f>E9+F10</f>
        <v>44.992</v>
      </c>
      <c r="F10" s="25">
        <v>33.174</v>
      </c>
      <c r="G10" s="26" t="s">
        <v>14</v>
      </c>
      <c r="H10" s="22"/>
      <c r="I10" s="22"/>
      <c r="J10" s="23"/>
      <c r="K10" s="36"/>
    </row>
    <row r="11" spans="1:11" ht="76.5" customHeight="1">
      <c r="A11" s="19">
        <f>A5+B11</f>
        <v>80.63600000000001</v>
      </c>
      <c r="B11" s="19">
        <f>B6+C11</f>
        <v>74.83600000000001</v>
      </c>
      <c r="C11" s="19">
        <f>C7+D11</f>
        <v>68.638</v>
      </c>
      <c r="D11" s="20">
        <f>D8+E11</f>
        <v>67.896</v>
      </c>
      <c r="E11" s="20">
        <f>E9+F11</f>
        <v>57.346</v>
      </c>
      <c r="F11" s="25">
        <f>F10+G11</f>
        <v>45.528</v>
      </c>
      <c r="G11" s="25">
        <v>12.354</v>
      </c>
      <c r="H11" s="26" t="s">
        <v>15</v>
      </c>
      <c r="I11" s="22"/>
      <c r="J11" s="23"/>
      <c r="K11" s="23"/>
    </row>
    <row r="12" spans="1:11" ht="76.5" customHeight="1">
      <c r="A12" s="19">
        <f>A5+B12</f>
        <v>100.80899999999998</v>
      </c>
      <c r="B12" s="19">
        <f>B6+C12</f>
        <v>95.00899999999999</v>
      </c>
      <c r="C12" s="19">
        <f>C7+D12</f>
        <v>88.81099999999999</v>
      </c>
      <c r="D12" s="20">
        <f>D8+E12</f>
        <v>88.06899999999999</v>
      </c>
      <c r="E12" s="20">
        <f>E9+F12</f>
        <v>77.51899999999999</v>
      </c>
      <c r="F12" s="25">
        <f>F10+G12</f>
        <v>65.701</v>
      </c>
      <c r="G12" s="25">
        <f>G11+H12</f>
        <v>32.527</v>
      </c>
      <c r="H12" s="25">
        <v>20.173</v>
      </c>
      <c r="I12" s="17" t="s">
        <v>16</v>
      </c>
      <c r="J12" s="23"/>
      <c r="K12" s="23"/>
    </row>
  </sheetData>
  <sheetProtection/>
  <mergeCells count="1">
    <mergeCell ref="A2:K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3"/>
</worksheet>
</file>

<file path=xl/worksheets/sheet2.xml><?xml version="1.0" encoding="utf-8"?>
<worksheet xmlns="http://schemas.openxmlformats.org/spreadsheetml/2006/main" xmlns:r="http://schemas.openxmlformats.org/officeDocument/2006/relationships">
  <dimension ref="A1:E16"/>
  <sheetViews>
    <sheetView workbookViewId="0" topLeftCell="A1">
      <selection activeCell="B5" sqref="B5"/>
    </sheetView>
  </sheetViews>
  <sheetFormatPr defaultColWidth="9.00390625" defaultRowHeight="14.25"/>
  <cols>
    <col min="1" max="1" width="6.375" style="0" customWidth="1"/>
    <col min="2" max="2" width="20.375" style="0" customWidth="1"/>
    <col min="3" max="4" width="29.75390625" style="0" customWidth="1"/>
    <col min="5" max="5" width="9.625" style="0" customWidth="1"/>
  </cols>
  <sheetData>
    <row r="1" spans="1:5" ht="65.25" customHeight="1">
      <c r="A1" s="1" t="s">
        <v>17</v>
      </c>
      <c r="B1" s="1"/>
      <c r="C1" s="1"/>
      <c r="D1" s="1"/>
      <c r="E1" s="1"/>
    </row>
    <row r="2" spans="1:5" ht="36" customHeight="1">
      <c r="A2" s="2" t="s">
        <v>18</v>
      </c>
      <c r="B2" s="2" t="s">
        <v>19</v>
      </c>
      <c r="C2" s="3" t="s">
        <v>20</v>
      </c>
      <c r="D2" s="3" t="s">
        <v>21</v>
      </c>
      <c r="E2" s="11" t="s">
        <v>22</v>
      </c>
    </row>
    <row r="3" spans="1:5" ht="26.25" customHeight="1">
      <c r="A3" s="4"/>
      <c r="B3" s="5" t="s">
        <v>23</v>
      </c>
      <c r="C3" s="6" t="s">
        <v>24</v>
      </c>
      <c r="D3" s="6" t="s">
        <v>25</v>
      </c>
      <c r="E3" s="12"/>
    </row>
    <row r="4" spans="1:5" ht="24" customHeight="1">
      <c r="A4" s="7">
        <v>1</v>
      </c>
      <c r="B4" s="8" t="s">
        <v>26</v>
      </c>
      <c r="C4" s="9" t="s">
        <v>27</v>
      </c>
      <c r="D4" s="8" t="s">
        <v>28</v>
      </c>
      <c r="E4" s="11"/>
    </row>
    <row r="5" spans="1:5" ht="24" customHeight="1">
      <c r="A5" s="7">
        <v>2</v>
      </c>
      <c r="B5" s="8" t="s">
        <v>29</v>
      </c>
      <c r="C5" s="9" t="s">
        <v>30</v>
      </c>
      <c r="D5" s="8" t="s">
        <v>28</v>
      </c>
      <c r="E5" s="13"/>
    </row>
    <row r="6" spans="1:5" ht="24" customHeight="1">
      <c r="A6" s="7">
        <v>3</v>
      </c>
      <c r="B6" s="8" t="s">
        <v>31</v>
      </c>
      <c r="C6" s="9" t="s">
        <v>32</v>
      </c>
      <c r="D6" s="8" t="s">
        <v>33</v>
      </c>
      <c r="E6" s="13"/>
    </row>
    <row r="7" spans="1:5" ht="24" customHeight="1">
      <c r="A7" s="7">
        <v>4</v>
      </c>
      <c r="B7" s="8" t="s">
        <v>34</v>
      </c>
      <c r="C7" s="9" t="s">
        <v>35</v>
      </c>
      <c r="D7" s="8" t="s">
        <v>36</v>
      </c>
      <c r="E7" s="13"/>
    </row>
    <row r="8" spans="1:5" ht="24" customHeight="1">
      <c r="A8" s="7">
        <v>5</v>
      </c>
      <c r="B8" s="8" t="s">
        <v>37</v>
      </c>
      <c r="C8" s="9" t="s">
        <v>38</v>
      </c>
      <c r="D8" s="8" t="s">
        <v>39</v>
      </c>
      <c r="E8" s="13"/>
    </row>
    <row r="9" spans="1:5" ht="24" customHeight="1">
      <c r="A9" s="7">
        <v>6</v>
      </c>
      <c r="B9" s="8" t="s">
        <v>40</v>
      </c>
      <c r="C9" s="10" t="s">
        <v>41</v>
      </c>
      <c r="D9" s="8" t="s">
        <v>42</v>
      </c>
      <c r="E9" s="13"/>
    </row>
    <row r="10" spans="1:5" ht="24" customHeight="1">
      <c r="A10" s="7">
        <v>7</v>
      </c>
      <c r="B10" s="8" t="s">
        <v>43</v>
      </c>
      <c r="C10" s="8" t="s">
        <v>44</v>
      </c>
      <c r="D10" s="8" t="s">
        <v>45</v>
      </c>
      <c r="E10" s="13"/>
    </row>
    <row r="11" spans="1:5" ht="24" customHeight="1">
      <c r="A11" s="7">
        <v>8</v>
      </c>
      <c r="B11" s="8" t="s">
        <v>46</v>
      </c>
      <c r="C11" s="8" t="s">
        <v>47</v>
      </c>
      <c r="D11" s="8" t="s">
        <v>48</v>
      </c>
      <c r="E11" s="13"/>
    </row>
    <row r="12" spans="1:5" ht="24" customHeight="1">
      <c r="A12" s="7">
        <v>9</v>
      </c>
      <c r="B12" s="8" t="s">
        <v>49</v>
      </c>
      <c r="C12" s="10" t="s">
        <v>50</v>
      </c>
      <c r="D12" s="8" t="s">
        <v>51</v>
      </c>
      <c r="E12" s="14"/>
    </row>
    <row r="13" spans="1:5" ht="24" customHeight="1">
      <c r="A13" s="7">
        <v>10</v>
      </c>
      <c r="B13" s="8" t="s">
        <v>52</v>
      </c>
      <c r="C13" s="10" t="s">
        <v>53</v>
      </c>
      <c r="D13" s="8" t="s">
        <v>54</v>
      </c>
      <c r="E13" s="14"/>
    </row>
    <row r="14" spans="1:5" ht="24" customHeight="1">
      <c r="A14" s="7">
        <v>11</v>
      </c>
      <c r="B14" s="8" t="s">
        <v>55</v>
      </c>
      <c r="C14" s="10" t="s">
        <v>56</v>
      </c>
      <c r="D14" s="8" t="s">
        <v>57</v>
      </c>
      <c r="E14" s="14"/>
    </row>
    <row r="15" spans="1:5" ht="24" customHeight="1">
      <c r="A15" s="7">
        <v>12</v>
      </c>
      <c r="B15" s="8" t="s">
        <v>58</v>
      </c>
      <c r="C15" s="10" t="s">
        <v>59</v>
      </c>
      <c r="D15" s="8" t="s">
        <v>60</v>
      </c>
      <c r="E15" s="14"/>
    </row>
    <row r="16" spans="1:5" ht="24" customHeight="1">
      <c r="A16" s="7">
        <v>13</v>
      </c>
      <c r="B16" s="8" t="s">
        <v>61</v>
      </c>
      <c r="C16" s="10" t="s">
        <v>62</v>
      </c>
      <c r="D16" s="8" t="s">
        <v>60</v>
      </c>
      <c r="E16" s="14"/>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陈均栋</dc:creator>
  <cp:keywords/>
  <dc:description/>
  <cp:lastModifiedBy>范晔</cp:lastModifiedBy>
  <cp:lastPrinted>2023-11-08T17:35:40Z</cp:lastPrinted>
  <dcterms:created xsi:type="dcterms:W3CDTF">2011-09-23T01:32:40Z</dcterms:created>
  <dcterms:modified xsi:type="dcterms:W3CDTF">2023-12-28T16:11:07Z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25DAB5D678B14346BCF687766A6B66C8</vt:lpwstr>
  </property>
  <property fmtid="{D5CDD505-2E9C-101B-9397-08002B2CF9AE}" pid="4" name="퀀_generated_2.-2147483648">
    <vt:i4>2052</vt:i4>
  </property>
</Properties>
</file>