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价里程表  (龙城路)" sheetId="1" r:id="rId1"/>
  </sheets>
  <definedNames>
    <definedName name="_xlnm.Print_Area" localSheetId="0">'计价里程表  (龙城路)'!$A$1:$G$7</definedName>
  </definedNames>
  <calcPr calcId="144525"/>
</workbook>
</file>

<file path=xl/sharedStrings.xml><?xml version="1.0" encoding="utf-8"?>
<sst xmlns="http://schemas.openxmlformats.org/spreadsheetml/2006/main" count="10" uniqueCount="10">
  <si>
    <t>附件3</t>
  </si>
  <si>
    <t>龙胜—峒中口岸公路龙胜芙蓉至县城段联网收费站间计价收费里程表</t>
  </si>
  <si>
    <t>单位：公里</t>
  </si>
  <si>
    <t>龙城路起点K0+000(在省界接城步至龙胜高速公路湖南段)</t>
  </si>
  <si>
    <t>龙胜收费站
K58+555.363</t>
  </si>
  <si>
    <t>飘里收费站
K86+181.6
(长链 6.953 米)</t>
  </si>
  <si>
    <t>芙蓉收费站K0+596.196</t>
  </si>
  <si>
    <t>龙城路终点（双洞枢纽互通）K32+173.336=
桂三路GSK59+737.111</t>
  </si>
  <si>
    <t>龙胜北收费站K21+681.276</t>
  </si>
  <si>
    <t>龙城路终点（双洞枢纽互通）K32+173.336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</si>
</sst>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_);[Red]\(0.0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000_ "/>
    <numFmt numFmtId="179" formatCode="0.0000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方正黑体_GBK"/>
      <charset val="134"/>
    </font>
    <font>
      <b/>
      <sz val="16"/>
      <name val="CESI仿宋-GB2312"/>
      <charset val="134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 shrinkToFit="1"/>
    </xf>
    <xf numFmtId="177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9" fontId="0" fillId="0" borderId="0" xfId="0" applyNumberFormat="1" applyAlignment="1"/>
    <xf numFmtId="178" fontId="0" fillId="0" borderId="0" xfId="0" applyNumberFormat="1" applyAlignment="1"/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>
      <alignment vertical="center"/>
    </xf>
    <xf numFmtId="177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常规_附表2-2：收费里程桩号统计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4.25" outlineLevelCol="6"/>
  <cols>
    <col min="1" max="3" width="18" style="1" customWidth="1"/>
    <col min="4" max="7" width="18" style="2" customWidth="1"/>
    <col min="8" max="8" width="18" style="1" customWidth="1"/>
    <col min="9" max="9" width="10.375" style="1"/>
    <col min="10" max="10" width="9.375" style="1"/>
    <col min="11" max="11" width="9" style="1"/>
    <col min="12" max="13" width="9.375" style="1"/>
    <col min="14" max="16384" width="9" style="1"/>
  </cols>
  <sheetData>
    <row r="1" ht="18.95" customHeight="1" spans="1:1">
      <c r="A1" s="3" t="s">
        <v>0</v>
      </c>
    </row>
    <row r="2" ht="32.1" customHeight="1" spans="1:7">
      <c r="A2" s="4" t="s">
        <v>1</v>
      </c>
      <c r="B2" s="4"/>
      <c r="C2" s="4"/>
      <c r="D2" s="4"/>
      <c r="E2" s="4"/>
      <c r="F2" s="4"/>
      <c r="G2" s="4"/>
    </row>
    <row r="3" spans="1:7">
      <c r="A3" s="5"/>
      <c r="B3" s="6"/>
      <c r="C3" s="6"/>
      <c r="D3" s="6"/>
      <c r="E3" s="12"/>
      <c r="F3" s="12"/>
      <c r="G3" s="12" t="s">
        <v>2</v>
      </c>
    </row>
    <row r="4" ht="66" customHeight="1" spans="1:7">
      <c r="A4" s="7" t="s">
        <v>3</v>
      </c>
      <c r="B4" s="8"/>
      <c r="C4" s="6"/>
      <c r="D4" s="9"/>
      <c r="E4" s="17" t="s">
        <v>4</v>
      </c>
      <c r="F4" s="18"/>
      <c r="G4" s="17" t="s">
        <v>5</v>
      </c>
    </row>
    <row r="5" ht="71.25" spans="1:7">
      <c r="A5" s="10">
        <v>0.596</v>
      </c>
      <c r="B5" s="11" t="s">
        <v>6</v>
      </c>
      <c r="C5" s="8"/>
      <c r="D5" s="12"/>
      <c r="E5" s="14">
        <f>59.737111-58.555363</f>
        <v>1.181748</v>
      </c>
      <c r="F5" s="19" t="s">
        <v>7</v>
      </c>
      <c r="G5" s="14">
        <f>86.1816-59.737111+0.006953</f>
        <v>26.451442</v>
      </c>
    </row>
    <row r="6" ht="66" customHeight="1" spans="1:7">
      <c r="A6" s="10">
        <f>A5+B6</f>
        <v>21.681</v>
      </c>
      <c r="B6" s="13">
        <v>21.085</v>
      </c>
      <c r="C6" s="11" t="s">
        <v>8</v>
      </c>
      <c r="D6" s="8"/>
      <c r="E6" s="20"/>
      <c r="F6"/>
      <c r="G6"/>
    </row>
    <row r="7" ht="66" customHeight="1" spans="1:7">
      <c r="A7" s="14">
        <f>A6+C7</f>
        <v>32.173</v>
      </c>
      <c r="B7" s="10">
        <f>B6+C7</f>
        <v>31.577</v>
      </c>
      <c r="C7" s="10">
        <v>10.492</v>
      </c>
      <c r="D7" s="11" t="s">
        <v>9</v>
      </c>
      <c r="E7" s="20"/>
      <c r="F7"/>
      <c r="G7"/>
    </row>
    <row r="9" ht="15.75" customHeight="1" spans="4:7">
      <c r="D9" s="1"/>
      <c r="E9" s="1"/>
      <c r="F9" s="1"/>
      <c r="G9" s="1"/>
    </row>
    <row r="10" ht="15.75" customHeight="1" spans="4:7">
      <c r="D10" s="1"/>
      <c r="E10" s="1"/>
      <c r="F10" s="1"/>
      <c r="G10" s="1"/>
    </row>
    <row r="11" ht="15.75" customHeight="1" spans="1:7">
      <c r="A11" s="15"/>
      <c r="B11" s="16"/>
      <c r="D11" s="1"/>
      <c r="E11" s="1"/>
      <c r="F11" s="1"/>
      <c r="G11" s="1"/>
    </row>
  </sheetData>
  <mergeCells count="1">
    <mergeCell ref="A2:G2"/>
  </mergeCells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计价里程表  (龙城路)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傅绍育</dc:creator>
  <cp:lastModifiedBy>范晔</cp:lastModifiedBy>
  <dcterms:created xsi:type="dcterms:W3CDTF">2023-05-09T09:12:00Z</dcterms:created>
  <dcterms:modified xsi:type="dcterms:W3CDTF">2023-12-28T11:43:29Z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0786347CB71540B9B371BEB988E07AFB_13</vt:lpwstr>
  </property>
  <property fmtid="{D5CDD505-2E9C-101B-9397-08002B2CF9AE}" pid="3" name="KSOProductBuildVer">
    <vt:lpwstr>2052-11.8.2.10624</vt:lpwstr>
  </property>
</Properties>
</file>