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友谊关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<sst xmlns="http://schemas.openxmlformats.org/spreadsheetml/2006/main" count="19" uniqueCount="17">
  <si>
    <t>友谊关口岸国际道路运输管理处办公家具采购清单</t>
  </si>
  <si>
    <t>序号</t>
  </si>
  <si>
    <t>采购品目名称</t>
  </si>
  <si>
    <t>基本参数</t>
  </si>
  <si>
    <t>数量</t>
  </si>
  <si>
    <t>单价（元）</t>
  </si>
  <si>
    <t>小计（元）</t>
  </si>
  <si>
    <t>参考图片</t>
  </si>
  <si>
    <t>办公桌椅配套</t>
  </si>
  <si>
    <t xml:space="preserve"> 办公桌椅屏风办公桌电脑桌工作位T字型2人位/配椅子/储物柜</t>
  </si>
  <si>
    <t>·</t>
  </si>
  <si>
    <t>一、办公桌：
1、规格要求：1600W*800D*760H（mm）；规格尺寸偏差±10mm
2、颜色：胡桃色
3、参数要求：
▲1）基材：采用环保中密度纤维板，表面具有耐磨、耐刮、耐高温、耐酸碱、耐污染的特性，板材实心不得中空，板材达E1级，板材符合GB 18580-2017《室内装饰装修修材料　人造板及其制品中甲醛释放限量的标准》、GB/T11718-2009《中密度纤维板》、GB/T17657-2013《人造板及饰面人造板理化性能试验方法》、GB/T35601-2017《绿色产品评价  人造板和木质地板》标准或其他相应国家标准要求，（检测报告包含但不限于以下内容：含水率在3%-13%之间，密度在0.65-0.80g/cm³之间,板内密度偏差±10%，内结合强度≥0.40MPa,静曲强度≥23MPa，弹性模量≥1800MPa，表面结合强度≥0.9MPa，甲醛释放量≤0.124mg/m³，挥发性有机化合物苯≤10μg/m³、甲苯≤20μg/m³、二甲苯≤20μg/m³、TVOC≤100μg/m³（72H）），办公桌符合GB/T 3324-2017《木家具通用技术条件》、GB/T 35607-2017《绿色产品评价  家具》、GB  18584-2001《室内装饰装修材料 木家具中有害物质限量》、GB/T 17657 -2013《人造板及饰面人造板理化性能试验方法》标准或其他相应国家标准要求，（检测报告包含但不限于以下内容：翘曲度、平整度、邻边垂直度、人造板件外观、木工要求、漆膜外观要求、桌类垂直静载荷试验、桌类水平静载荷试验、桌面垂直冲击试验、桌腿跌落试验、桌类垂直加载稳定性试验、桌类垂直和水平加载稳定性试验、含水率、漆膜抗冲击、木制件甲醛释放量、苯、甲苯、二甲苯、总挥发性有机化合物、家具涂层可迁移元素、）
2）面料：采用优质E1级环保天然胡桃木皮饰面,含水率为8%-12%，厚度0.8mm,宽度≥200mm ，纹理颜色一致；
▲3）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4）胶水：热溶胶采用高温封边热溶胶,主要成分EVA,热稳定好，抗高低温性能好；
▲5）配件：优质液压式回弹合叶，三节不锈钢导轨，优质拉手；三合一符合GB/T 28203-2011 《家具用连接件技术要求及试验方法》、QB/T 3827-1999 《轻工产品金属镀层和化学处理层的耐腐蚀试验方法 乙酸盐雾试验（ASS）法》、QB/T 3832-1999《轻工产品金属镀层腐蚀试验结果的评价》标准或其他相应国家标准要求，（检测报告包含但不限于以下内容：主要尺寸与角度、外观、理化性能、三合一偏心连接件偏心体抗压强度、三合一偏心连接件预埋螺母抗拉强度、三合一偏心连接件中连接螺杆螺纹与预埋螺母的抗拉强度、三合一偏心连接件中偏心体与连接螺杆的扭矩、榫静载荷强度、L形连接件抗弯强度、层板偏心连接件抗压强度、层板销（夹）抗压强度、其他连接件强度要求、金属表面耐腐蚀）
6、设走线系统。
配套办公椅：椅子：
一、规格要求：600W*660D*1020H（mm）
二、材质参数
1、面料采用西皮，皮面光泽度好、透气性强,撕裂强度≥35N/mm，断裂伸长率≤80%，颜色摩擦牢度≥4.5/3.5(干/湿)，防潮、防污易清洁等，皮面更加柔软舒适，光泽持久，透气性好，手感柔软，纹理细腻，富有弹性；
2、框架：采用实木框架，颜色为胡桃色；
▲3、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4、海绵：采用高回弹阻燃聚胺脂定型海绵，泡棉密度座≥30kg/m3，背≥20kg/m3，回弹率≥35%，干热老化后拉伸强度≥55kPa，湿热老化后拉伸强度≥55kPa，其他符合GB/T 10802-2006《通用软质聚醚型聚氨脂泡沫塑料》的要求，表面涂有防止老化变形的保护膜。</t>
  </si>
  <si>
    <t>保密柜</t>
  </si>
  <si>
    <t>整体四门密码保密柜，尺寸H1900*W900*D430mm,活动板层*2 活动机械锁抽*1</t>
  </si>
  <si>
    <t>餐桌椅</t>
  </si>
  <si>
    <t xml:space="preserve"> 中式实木 榆木雕花家用饭桌电动转盘2.2米平面圆桌+转盘配14把餐椅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</si>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</sst>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8" applyNumberFormat="0" applyAlignment="0" applyProtection="0">
      <alignment vertical="center"/>
    </xf>
    <xf numFmtId="0" fontId="12" fillId="4" borderId="9" applyNumberFormat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5" borderId="10" applyNumberFormat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Fill="1" applyAlignment="1">
      <alignment wrapText="1"/>
    </xf>
    <xf numFmtId="0" fontId="1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154305</xdr:colOff>
      <xdr:row>5</xdr:row>
      <xdr:rowOff>293370</xdr:rowOff>
    </xdr:from>
    <xdr:to>
      <xdr:col>12</xdr:col>
      <xdr:colOff>2038350</xdr:colOff>
      <xdr:row>5</xdr:row>
      <xdr:rowOff>1895475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351895" y="9900920"/>
          <a:ext cx="1884045" cy="1602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148590</xdr:colOff>
      <xdr:row>6</xdr:row>
      <xdr:rowOff>426085</xdr:rowOff>
    </xdr:from>
    <xdr:to>
      <xdr:col>12</xdr:col>
      <xdr:colOff>2181860</xdr:colOff>
      <xdr:row>6</xdr:row>
      <xdr:rowOff>2247265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346180" y="12395835"/>
          <a:ext cx="2033270" cy="1821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109855</xdr:colOff>
      <xdr:row>3</xdr:row>
      <xdr:rowOff>827405</xdr:rowOff>
    </xdr:from>
    <xdr:to>
      <xdr:col>12</xdr:col>
      <xdr:colOff>2331085</xdr:colOff>
      <xdr:row>3</xdr:row>
      <xdr:rowOff>2405380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307445" y="1837055"/>
          <a:ext cx="2221230" cy="157797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12</xdr:col>
      <xdr:colOff>367030</xdr:colOff>
      <xdr:row>4</xdr:row>
      <xdr:rowOff>387985</xdr:rowOff>
    </xdr:from>
    <xdr:ext cx="1864995" cy="1993900"/>
    <xdr:pic>
      <xdr:nvPicPr>
        <xdr:cNvPr id="10" name="attachment-1678442129471-f64e356ea793d449" descr="attachment-1678442129471-f64e356ea793d449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11564620" y="4801235"/>
          <a:ext cx="1864995" cy="1993900"/>
        </a:xfrm>
        <a:prstGeom prst="rect">
          <a:avLst/>
        </a:prstGeom>
        <a:noFill/>
      </xdr:spPr>
    </xdr:pic>
    <xdr:clientData/>
  </xdr:oneCellAnchor>
  <xdr:twoCellAnchor editAs="oneCell">
    <xdr:from>
      <xdr:col>12</xdr:col>
      <xdr:colOff>793750</xdr:colOff>
      <xdr:row>4</xdr:row>
      <xdr:rowOff>3147695</xdr:rowOff>
    </xdr:from>
    <xdr:to>
      <xdr:col>12</xdr:col>
      <xdr:colOff>1927860</xdr:colOff>
      <xdr:row>4</xdr:row>
      <xdr:rowOff>4366895</xdr:rowOff>
    </xdr:to>
    <xdr:pic>
      <xdr:nvPicPr>
        <xdr:cNvPr id="11" name="图片 3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991340" y="7560945"/>
          <a:ext cx="1134110" cy="1219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8"/>
  <sheetViews>
    <sheetView tabSelected="1" zoomScale="78" zoomScaleNormal="78" workbookViewId="0">
      <selection activeCell="I18" sqref="I18"/>
    </sheetView>
  </sheetViews>
  <sheetFormatPr defaultColWidth="9" defaultRowHeight="13.5" outlineLevelRow="7"/>
  <cols>
    <col min="1" max="1" width="4.375" customWidth="1"/>
    <col min="2" max="2" width="12.0083333333333" customWidth="1"/>
    <col min="8" max="8" width="32.05" customWidth="1"/>
    <col min="9" max="9" width="33.3333333333333" customWidth="1"/>
    <col min="10" max="10" width="5.44166666666667" customWidth="1"/>
    <col min="11" max="11" width="8.01666666666667" customWidth="1"/>
    <col min="12" max="12" width="6.725" customWidth="1"/>
    <col min="13" max="13" width="31.2416666666667" customWidth="1"/>
  </cols>
  <sheetData>
    <row r="1" ht="24" customHeight="1" spans="1:13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customFormat="1" ht="24" customHeight="1" spans="1:1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="1" customFormat="1" ht="31.5" customHeight="1" spans="1:13">
      <c r="A3" s="3" t="s">
        <v>1</v>
      </c>
      <c r="B3" s="3" t="s">
        <v>2</v>
      </c>
      <c r="C3" s="3" t="s">
        <v>3</v>
      </c>
      <c r="D3" s="3"/>
      <c r="E3" s="3"/>
      <c r="F3" s="3"/>
      <c r="G3" s="3"/>
      <c r="H3" s="3"/>
      <c r="I3" s="3"/>
      <c r="J3" s="3" t="s">
        <v>4</v>
      </c>
      <c r="K3" s="3" t="s">
        <v>5</v>
      </c>
      <c r="L3" s="3" t="s">
        <v>6</v>
      </c>
      <c r="M3" s="3" t="s">
        <v>7</v>
      </c>
    </row>
    <row r="4" s="1" customFormat="1" ht="268" customHeight="1" spans="1:14">
      <c r="A4" s="3">
        <v>1</v>
      </c>
      <c r="B4" s="3" t="s">
        <v>8</v>
      </c>
      <c r="C4" s="4" t="s">
        <v>9</v>
      </c>
      <c r="D4" s="4"/>
      <c r="E4" s="4"/>
      <c r="F4" s="4"/>
      <c r="G4" s="4"/>
      <c r="H4" s="4"/>
      <c r="I4" s="4"/>
      <c r="J4" s="5">
        <v>2</v>
      </c>
      <c r="K4" s="3">
        <v>2500</v>
      </c>
      <c r="L4" s="3">
        <f>K4*J4</f>
        <v>5000</v>
      </c>
      <c r="M4" s="3"/>
      <c r="N4" s="1" t="s">
        <v>10</v>
      </c>
    </row>
    <row r="5" s="1" customFormat="1" ht="409" customHeight="1" spans="1:14">
      <c r="A5" s="3">
        <v>2</v>
      </c>
      <c r="B5" s="5" t="s">
        <v>8</v>
      </c>
      <c r="C5" s="4" t="s">
        <v>11</v>
      </c>
      <c r="D5" s="4"/>
      <c r="E5" s="4"/>
      <c r="F5" s="4"/>
      <c r="G5" s="4"/>
      <c r="H5" s="4"/>
      <c r="I5" s="4"/>
      <c r="J5" s="5">
        <v>6</v>
      </c>
      <c r="K5" s="5">
        <v>2500</v>
      </c>
      <c r="L5" s="5">
        <f>K5*J5</f>
        <v>15000</v>
      </c>
      <c r="M5" s="3"/>
      <c r="N5" s="1" t="s">
        <v>10</v>
      </c>
    </row>
    <row r="6" s="1" customFormat="1" ht="186" customHeight="1" spans="1:13">
      <c r="A6" s="3">
        <v>3</v>
      </c>
      <c r="B6" s="3" t="s">
        <v>12</v>
      </c>
      <c r="C6" s="6" t="s">
        <v>13</v>
      </c>
      <c r="D6" s="6"/>
      <c r="E6" s="6"/>
      <c r="F6" s="6"/>
      <c r="G6" s="6"/>
      <c r="H6" s="6"/>
      <c r="I6" s="6"/>
      <c r="J6" s="3">
        <v>3</v>
      </c>
      <c r="K6" s="3">
        <v>3000</v>
      </c>
      <c r="L6" s="3">
        <f>K6*J6</f>
        <v>9000</v>
      </c>
      <c r="M6" s="3"/>
    </row>
    <row r="7" s="1" customFormat="1" ht="211" customHeight="1" spans="1:13">
      <c r="A7" s="3">
        <v>4</v>
      </c>
      <c r="B7" s="3" t="s">
        <v>14</v>
      </c>
      <c r="C7" s="6" t="s">
        <v>15</v>
      </c>
      <c r="D7" s="3"/>
      <c r="E7" s="3"/>
      <c r="F7" s="3"/>
      <c r="G7" s="3"/>
      <c r="H7" s="3"/>
      <c r="I7" s="3"/>
      <c r="J7" s="3">
        <v>1</v>
      </c>
      <c r="K7" s="3">
        <v>11000</v>
      </c>
      <c r="L7" s="3">
        <f>K7*J7</f>
        <v>11000</v>
      </c>
      <c r="M7" s="3"/>
    </row>
    <row r="8" ht="38" customHeight="1" spans="1:13">
      <c r="A8" s="7"/>
      <c r="B8" s="8" t="s">
        <v>16</v>
      </c>
      <c r="C8" s="9"/>
      <c r="D8" s="9"/>
      <c r="E8" s="9"/>
      <c r="F8" s="9"/>
      <c r="G8" s="9"/>
      <c r="H8" s="9"/>
      <c r="I8" s="9"/>
      <c r="J8" s="9"/>
      <c r="K8" s="10"/>
      <c r="L8" s="7">
        <f>SUM(L4:L7)</f>
        <v>40000</v>
      </c>
      <c r="M8" s="7"/>
    </row>
  </sheetData>
  <mergeCells count="8">
    <mergeCell ref="A1:M1"/>
    <mergeCell ref="A2:M2"/>
    <mergeCell ref="C3:I3"/>
    <mergeCell ref="C4:I4"/>
    <mergeCell ref="C5:I5"/>
    <mergeCell ref="C6:I6"/>
    <mergeCell ref="C7:I7"/>
    <mergeCell ref="B8:K8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友谊关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2024-06-24T02:19:00Z</dcterms:created>
  <dcterms:modified xsi:type="dcterms:W3CDTF">2024-11-01T08:33:08Z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F02C838AFDEF4A3EB99C1F0A1D2F2265_13</vt:lpwstr>
  </property>
  <property fmtid="{D5CDD505-2E9C-101B-9397-08002B2CF9AE}" pid="3" name="KSOProductBuildVer">
    <vt:lpwstr>2052-12.1.0.18608</vt:lpwstr>
  </property>
</Properties>
</file>