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厨房电器类" sheetId="2" r:id="rId1"/>
  </sheets>
  <definedNames>
    <definedName name="_xlnm.Print_Titles" localSheetId="0">厨房电器类!$2:$3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<sst xmlns="http://schemas.openxmlformats.org/spreadsheetml/2006/main" count="69" uniqueCount="51">
  <si>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附件1</t>
  </si>
  <si>
    <t>自治区交通运输综合行政执法局2026年食堂电器采购项目（重）采购清单</t>
  </si>
  <si>
    <t>序号</t>
  </si>
  <si>
    <t>设备名称</t>
  </si>
  <si>
    <t>品牌</t>
  </si>
  <si>
    <t>型号</t>
  </si>
  <si>
    <t>★技术参数</t>
  </si>
  <si>
    <t>图片</t>
  </si>
  <si>
    <t>数量</t>
  </si>
  <si>
    <t>单位</t>
  </si>
  <si>
    <t>最高限价
单价（万元/台）</t>
  </si>
  <si>
    <t>最高限价
总价（万元）</t>
  </si>
  <si>
    <t>备注</t>
  </si>
  <si>
    <t>微波炉</t>
  </si>
  <si>
    <t>美的</t>
  </si>
  <si>
    <t>MM720C-PM0C0H</t>
  </si>
  <si>
    <t>1、产品尺寸（mm）：
长440*宽346*高258 
2、容量（L）：20
3、电源电压：220V
4、输出功率：700w</t>
  </si>
  <si>
    <t>台</t>
  </si>
  <si>
    <t>四门冰柜</t>
  </si>
  <si>
    <t>穗凌</t>
  </si>
  <si>
    <t>Z1.0L4-E（双温）</t>
  </si>
  <si>
    <t xml:space="preserve">1、产品尺寸（mm）：
1210×710×1940
2、温度范围：-15°C~-6°C
3、容积（L）：781
4、冷冻室容积（L)：781
5、标准耗电量：5.51kw · h/24h
6、输入功率：380W
7、电源电压：220V
</t>
  </si>
  <si>
    <t>电饭锅</t>
  </si>
  <si>
    <t>MB-4C98H</t>
  </si>
  <si>
    <t>1、产品尺寸（mm）：长339*宽268*高252
2、额定功率：1300W
3、容积（L）：5
4、能效等级：一级
5、内胆材质：精钢厚釜
4、电源电压：220V</t>
  </si>
  <si>
    <t>冰箱</t>
  </si>
  <si>
    <t>BCD-480WSPZM(E)</t>
  </si>
  <si>
    <t>1、产品尺寸（mm）：长690*宽895*高1764
2、能效等级：1级
3、容积（L）：480
4、制冷方式：风冷
5、定频/变频：变频
5、噪音值dB（A）：36
7、电源电压：220V</t>
  </si>
  <si>
    <t>抽油烟机</t>
  </si>
  <si>
    <t>CXW-280-DP55</t>
  </si>
  <si>
    <t>1、产品尺寸（mm）：长895*宽370*高895
2、能效等级：1级
3、定频/变频：变频
4、风量(m3/min)18/23(爆炒)
5、清洗方式：智能干洗
6、最大静压(Pa)420/450(爆炒)
7、电源电压：220V</t>
  </si>
  <si>
    <t>消毒碗柜（双门）</t>
  </si>
  <si>
    <t>450R04</t>
  </si>
  <si>
    <t>1、产品尺寸（mm）：
555x526x1690
2、容积（L）：450
3、层数：6层
4、消毒温度：60°
5、电源电压：220V</t>
  </si>
  <si>
    <t>四门冰箱</t>
  </si>
  <si>
    <t>BCD-503WSGPM(Q)</t>
  </si>
  <si>
    <t>1、产品尺寸（mm）：
长600*宽833*高1910 
2、能效等级：1级
3、容积（L）：503
4、冷冻室容积（L)：159
5、定频/变频：变频
6、噪音值dB（A）：36
7、电源电压：220V
8、控温方式：电脑控温
9、面板：钢化玻璃</t>
  </si>
  <si>
    <t>蒸饭柜</t>
  </si>
  <si>
    <t>天红美厨</t>
  </si>
  <si>
    <t>thmc-mc-fcg</t>
  </si>
  <si>
    <t>1、电压：380V，功率：8/12kw
2、蒸盘材质：304材质
3、尺寸：69*66*129CM
4、功率：8KW/12KW
5、双热双门6盘
6、独立蒸汽阀门节能调温</t>
  </si>
  <si>
    <t>电磁炉</t>
  </si>
  <si>
    <t>C22-HT2218HM</t>
  </si>
  <si>
    <t>1、产品尺寸（mm）：
长350*宽280*高52 
2、额定功率：2200W
3、电源电压：220V</t>
  </si>
  <si>
    <t>小消毒柜</t>
  </si>
  <si>
    <t>100R05</t>
  </si>
  <si>
    <t>1、产品尺寸（mm）：
419x948x338
2、容积（L）：94
3、层数：4层
4、消毒温度：125°
5、电源电压：220V</t>
  </si>
  <si>
    <t>冰柜</t>
  </si>
  <si>
    <t>BCD-355DKEM</t>
  </si>
  <si>
    <t>1、产品尺寸（mm）：
长600*宽1335*高871 
2、能效等级：2级
3、容积（L）：355
4、定频/变频：定频
5、电源电压：220V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</si>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</sst>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659130</xdr:colOff>
      <xdr:row>4</xdr:row>
      <xdr:rowOff>376555</xdr:rowOff>
    </xdr:from>
    <xdr:to>
      <xdr:col>5</xdr:col>
      <xdr:colOff>1684020</xdr:colOff>
      <xdr:row>4</xdr:row>
      <xdr:rowOff>1603375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6675" y="2992755"/>
          <a:ext cx="102489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421005</xdr:colOff>
      <xdr:row>10</xdr:row>
      <xdr:rowOff>60960</xdr:rowOff>
    </xdr:from>
    <xdr:to>
      <xdr:col>5</xdr:col>
      <xdr:colOff>1168400</xdr:colOff>
      <xdr:row>10</xdr:row>
      <xdr:rowOff>1371600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18550" y="12786360"/>
          <a:ext cx="747395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429260</xdr:colOff>
      <xdr:row>5</xdr:row>
      <xdr:rowOff>133350</xdr:rowOff>
    </xdr:from>
    <xdr:to>
      <xdr:col>5</xdr:col>
      <xdr:colOff>1487805</xdr:colOff>
      <xdr:row>5</xdr:row>
      <xdr:rowOff>1191895</xdr:rowOff>
    </xdr:to>
    <xdr:pic>
      <xdr:nvPicPr>
        <xdr:cNvPr id="2" name="图片 1" descr="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26805" y="4768850"/>
          <a:ext cx="1058545" cy="1058545"/>
        </a:xfrm>
        <a:prstGeom prst="rect">
          <a:avLst/>
        </a:prstGeom>
      </xdr:spPr>
    </xdr:pic>
    <xdr:clientData/>
  </xdr:twoCellAnchor>
  <xdr:twoCellAnchor editAs="oneCell">
    <xdr:from>
      <xdr:col>5</xdr:col>
      <xdr:colOff>528320</xdr:colOff>
      <xdr:row>3</xdr:row>
      <xdr:rowOff>253365</xdr:rowOff>
    </xdr:from>
    <xdr:to>
      <xdr:col>5</xdr:col>
      <xdr:colOff>1509395</xdr:colOff>
      <xdr:row>3</xdr:row>
      <xdr:rowOff>1222375</xdr:rowOff>
    </xdr:to>
    <xdr:pic>
      <xdr:nvPicPr>
        <xdr:cNvPr id="4" name="ID_E19E470AC146437E860772DDBBD08AA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25865" y="1396365"/>
          <a:ext cx="9810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6</xdr:row>
      <xdr:rowOff>83185</xdr:rowOff>
    </xdr:from>
    <xdr:to>
      <xdr:col>5</xdr:col>
      <xdr:colOff>1673225</xdr:colOff>
      <xdr:row>6</xdr:row>
      <xdr:rowOff>1392555</xdr:rowOff>
    </xdr:to>
    <xdr:pic>
      <xdr:nvPicPr>
        <xdr:cNvPr id="13" name="ID_649C06E622B24360B0A479B913AE856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62670" y="6191885"/>
          <a:ext cx="1308100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400685</xdr:colOff>
      <xdr:row>7</xdr:row>
      <xdr:rowOff>257175</xdr:rowOff>
    </xdr:from>
    <xdr:to>
      <xdr:col>5</xdr:col>
      <xdr:colOff>1637665</xdr:colOff>
      <xdr:row>7</xdr:row>
      <xdr:rowOff>1485900</xdr:rowOff>
    </xdr:to>
    <xdr:pic>
      <xdr:nvPicPr>
        <xdr:cNvPr id="14" name="ID_ADCEA9D0BC5544BBBB80A799953F9E8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98230" y="7839075"/>
          <a:ext cx="1236980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736600</xdr:colOff>
      <xdr:row>8</xdr:row>
      <xdr:rowOff>161925</xdr:rowOff>
    </xdr:from>
    <xdr:to>
      <xdr:col>5</xdr:col>
      <xdr:colOff>1301115</xdr:colOff>
      <xdr:row>8</xdr:row>
      <xdr:rowOff>1314450</xdr:rowOff>
    </xdr:to>
    <xdr:pic>
      <xdr:nvPicPr>
        <xdr:cNvPr id="3" name="ID_A53DDF5A5E1E426FBF2BF8E0FFB9AD1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34145" y="9483725"/>
          <a:ext cx="56451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590550</xdr:colOff>
      <xdr:row>9</xdr:row>
      <xdr:rowOff>460375</xdr:rowOff>
    </xdr:from>
    <xdr:to>
      <xdr:col>5</xdr:col>
      <xdr:colOff>1447800</xdr:colOff>
      <xdr:row>9</xdr:row>
      <xdr:rowOff>1473200</xdr:rowOff>
    </xdr:to>
    <xdr:pic>
      <xdr:nvPicPr>
        <xdr:cNvPr id="5" name="ID_2B943959140E48BEABED3BA3E17B87F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88095" y="11255375"/>
          <a:ext cx="85725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452755</xdr:colOff>
      <xdr:row>11</xdr:row>
      <xdr:rowOff>303530</xdr:rowOff>
    </xdr:from>
    <xdr:to>
      <xdr:col>5</xdr:col>
      <xdr:colOff>1584960</xdr:colOff>
      <xdr:row>11</xdr:row>
      <xdr:rowOff>1172210</xdr:rowOff>
    </xdr:to>
    <xdr:pic>
      <xdr:nvPicPr>
        <xdr:cNvPr id="19" name="ID_CE6A3C44853544C4B1F9BD52F032FF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50300" y="14502130"/>
          <a:ext cx="113220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727075</xdr:colOff>
      <xdr:row>12</xdr:row>
      <xdr:rowOff>219710</xdr:rowOff>
    </xdr:from>
    <xdr:to>
      <xdr:col>5</xdr:col>
      <xdr:colOff>1311275</xdr:colOff>
      <xdr:row>12</xdr:row>
      <xdr:rowOff>1256030</xdr:rowOff>
    </xdr:to>
    <xdr:pic>
      <xdr:nvPicPr>
        <xdr:cNvPr id="11" name="ID_F560B948754840069D5C880774AEC76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024620" y="15891510"/>
          <a:ext cx="584200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412115</xdr:colOff>
      <xdr:row>13</xdr:row>
      <xdr:rowOff>276225</xdr:rowOff>
    </xdr:from>
    <xdr:to>
      <xdr:col>5</xdr:col>
      <xdr:colOff>1625600</xdr:colOff>
      <xdr:row>13</xdr:row>
      <xdr:rowOff>1200150</xdr:rowOff>
    </xdr:to>
    <xdr:pic>
      <xdr:nvPicPr>
        <xdr:cNvPr id="12" name="ID_4C5735618F3C4CF8A3C32DEB4B2E844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709660" y="17421225"/>
          <a:ext cx="1213485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Normal="100" topLeftCell="A10" workbookViewId="0">
      <selection activeCell="K13" sqref="K13"/>
    </sheetView>
  </sheetViews>
  <sheetFormatPr defaultColWidth="9" defaultRowHeight="45" customHeight="1"/>
  <cols>
    <col min="1" max="1" width="9" style="1"/>
    <col min="2" max="2" width="20.0416666666667" style="1" customWidth="1"/>
    <col min="3" max="6" width="26.6166666666667" style="1" customWidth="1"/>
    <col min="7" max="8" width="9" style="1"/>
    <col min="9" max="9" width="18.125" style="1" customWidth="1"/>
    <col min="10" max="10" width="17" style="1" customWidth="1"/>
    <col min="11" max="11" width="20.625" style="2" customWidth="1"/>
    <col min="12" max="16384" width="9" style="1"/>
  </cols>
  <sheetData>
    <row r="1" ht="24" customHeight="1" spans="1:11">
      <c r="A1" s="1" t="s">
        <v>0</v>
      </c>
    </row>
    <row r="2" ht="3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5" t="s">
        <v>11</v>
      </c>
      <c r="K3" s="4" t="s">
        <v>12</v>
      </c>
    </row>
    <row r="4" ht="116" customHeight="1" spans="1:11">
      <c r="A4" s="6">
        <v>1</v>
      </c>
      <c r="B4" s="7" t="s">
        <v>13</v>
      </c>
      <c r="C4" s="7" t="s">
        <v>14</v>
      </c>
      <c r="D4" s="8" t="s">
        <v>15</v>
      </c>
      <c r="E4" s="9" t="s">
        <v>16</v>
      </c>
      <c r="F4" s="10"/>
      <c r="G4" s="7">
        <v>13</v>
      </c>
      <c r="H4" s="11" t="s">
        <v>17</v>
      </c>
      <c r="I4" s="12">
        <v>0.05</v>
      </c>
      <c r="J4" s="12">
        <f>I4*G4</f>
        <v>0.65</v>
      </c>
      <c r="K4" s="13"/>
    </row>
    <row r="5" ht="159" customHeight="1" spans="1:11">
      <c r="A5" s="6">
        <v>2</v>
      </c>
      <c r="B5" s="7" t="s">
        <v>18</v>
      </c>
      <c r="C5" s="7" t="s">
        <v>19</v>
      </c>
      <c r="D5" s="8" t="s">
        <v>20</v>
      </c>
      <c r="E5" s="9" t="s">
        <v>21</v>
      </c>
      <c r="F5" s="10"/>
      <c r="G5" s="14">
        <v>2</v>
      </c>
      <c r="H5" s="11" t="s">
        <v>17</v>
      </c>
      <c r="I5" s="12">
        <v>0.6</v>
      </c>
      <c r="J5" s="12">
        <f t="shared" ref="J5:J15" si="0">I5*G5</f>
        <v>1.2</v>
      </c>
      <c r="K5" s="13"/>
    </row>
    <row r="6" ht="116" customHeight="1" spans="1:11">
      <c r="A6" s="6">
        <v>3</v>
      </c>
      <c r="B6" s="7" t="s">
        <v>22</v>
      </c>
      <c r="C6" s="7" t="s">
        <v>14</v>
      </c>
      <c r="D6" s="15" t="s">
        <v>23</v>
      </c>
      <c r="E6" s="9" t="s">
        <v>24</v>
      </c>
      <c r="F6" s="10"/>
      <c r="G6" s="7">
        <v>17</v>
      </c>
      <c r="H6" s="11" t="s">
        <v>17</v>
      </c>
      <c r="I6" s="12">
        <v>0.08</v>
      </c>
      <c r="J6" s="12">
        <f t="shared" si="0"/>
        <v>1.36</v>
      </c>
      <c r="K6" s="13"/>
    </row>
    <row r="7" ht="116" customHeight="1" spans="1:11">
      <c r="A7" s="6">
        <v>4</v>
      </c>
      <c r="B7" s="7" t="s">
        <v>25</v>
      </c>
      <c r="C7" s="7" t="s">
        <v>14</v>
      </c>
      <c r="D7" s="15" t="s">
        <v>26</v>
      </c>
      <c r="E7" s="9" t="s">
        <v>27</v>
      </c>
      <c r="F7" s="10"/>
      <c r="G7" s="7">
        <v>7</v>
      </c>
      <c r="H7" s="11" t="s">
        <v>17</v>
      </c>
      <c r="I7" s="12">
        <v>0.3</v>
      </c>
      <c r="J7" s="12">
        <f t="shared" si="0"/>
        <v>2.1</v>
      </c>
      <c r="K7" s="13"/>
    </row>
    <row r="8" ht="137" customHeight="1" spans="1:11">
      <c r="A8" s="6">
        <v>5</v>
      </c>
      <c r="B8" s="7" t="s">
        <v>28</v>
      </c>
      <c r="C8" s="7" t="s">
        <v>14</v>
      </c>
      <c r="D8" s="8" t="s">
        <v>29</v>
      </c>
      <c r="E8" s="9" t="s">
        <v>30</v>
      </c>
      <c r="F8" s="10"/>
      <c r="G8" s="7">
        <v>9</v>
      </c>
      <c r="H8" s="11" t="s">
        <v>17</v>
      </c>
      <c r="I8" s="12">
        <v>0.25</v>
      </c>
      <c r="J8" s="12">
        <f t="shared" si="0"/>
        <v>2.25</v>
      </c>
      <c r="K8" s="13"/>
    </row>
    <row r="9" ht="116" customHeight="1" spans="1:11">
      <c r="A9" s="6">
        <v>6</v>
      </c>
      <c r="B9" s="7" t="s">
        <v>31</v>
      </c>
      <c r="C9" s="7" t="s">
        <v>14</v>
      </c>
      <c r="D9" s="7" t="s">
        <v>32</v>
      </c>
      <c r="E9" s="9" t="s">
        <v>33</v>
      </c>
      <c r="F9" s="10"/>
      <c r="G9" s="7">
        <v>10</v>
      </c>
      <c r="H9" s="11" t="s">
        <v>17</v>
      </c>
      <c r="I9" s="12">
        <v>0.25</v>
      </c>
      <c r="J9" s="12">
        <f t="shared" si="0"/>
        <v>2.5</v>
      </c>
      <c r="K9" s="13"/>
    </row>
    <row r="10" ht="152" customHeight="1" spans="1:11">
      <c r="A10" s="6">
        <v>7</v>
      </c>
      <c r="B10" s="7" t="s">
        <v>34</v>
      </c>
      <c r="C10" s="7" t="s">
        <v>14</v>
      </c>
      <c r="D10" s="8" t="s">
        <v>35</v>
      </c>
      <c r="E10" s="9" t="s">
        <v>36</v>
      </c>
      <c r="F10" s="10"/>
      <c r="G10" s="7">
        <v>7</v>
      </c>
      <c r="H10" s="11" t="s">
        <v>17</v>
      </c>
      <c r="I10" s="12">
        <v>0.6</v>
      </c>
      <c r="J10" s="12">
        <f t="shared" si="0"/>
        <v>4.2</v>
      </c>
      <c r="K10" s="13"/>
    </row>
    <row r="11" ht="116" customHeight="1" spans="1:11">
      <c r="A11" s="16">
        <v>8</v>
      </c>
      <c r="B11" s="17" t="s">
        <v>37</v>
      </c>
      <c r="C11" s="17" t="s">
        <v>38</v>
      </c>
      <c r="D11" s="8" t="s">
        <v>39</v>
      </c>
      <c r="E11" s="9" t="s">
        <v>40</v>
      </c>
      <c r="F11" s="10"/>
      <c r="G11" s="7">
        <v>4</v>
      </c>
      <c r="H11" s="11" t="s">
        <v>17</v>
      </c>
      <c r="I11" s="12">
        <v>0.3</v>
      </c>
      <c r="J11" s="12">
        <f t="shared" si="0"/>
        <v>1.2</v>
      </c>
      <c r="K11" s="13"/>
    </row>
    <row r="12" ht="116" customHeight="1" spans="1:11">
      <c r="A12" s="6">
        <v>9</v>
      </c>
      <c r="B12" s="11" t="s">
        <v>41</v>
      </c>
      <c r="C12" s="18" t="s">
        <v>14</v>
      </c>
      <c r="D12" s="8" t="s">
        <v>42</v>
      </c>
      <c r="E12" s="9" t="s">
        <v>43</v>
      </c>
      <c r="F12" s="10"/>
      <c r="G12" s="7">
        <v>8</v>
      </c>
      <c r="H12" s="11" t="s">
        <v>17</v>
      </c>
      <c r="I12" s="12">
        <v>0.03</v>
      </c>
      <c r="J12" s="12">
        <f t="shared" si="0"/>
        <v>0.24</v>
      </c>
      <c r="K12" s="13"/>
    </row>
    <row r="13" ht="116" customHeight="1" spans="1:11">
      <c r="A13" s="6">
        <v>10</v>
      </c>
      <c r="B13" s="19" t="s">
        <v>44</v>
      </c>
      <c r="C13" s="18" t="s">
        <v>14</v>
      </c>
      <c r="D13" s="7" t="s">
        <v>45</v>
      </c>
      <c r="E13" s="9" t="s">
        <v>46</v>
      </c>
      <c r="F13" s="10"/>
      <c r="G13" s="7">
        <v>4</v>
      </c>
      <c r="H13" s="11" t="s">
        <v>17</v>
      </c>
      <c r="I13" s="12">
        <v>0.1</v>
      </c>
      <c r="J13" s="12">
        <f t="shared" si="0"/>
        <v>0.4</v>
      </c>
      <c r="K13" s="13"/>
    </row>
    <row r="14" ht="116" customHeight="1" spans="1:11">
      <c r="A14" s="20">
        <v>11</v>
      </c>
      <c r="B14" s="21" t="s">
        <v>47</v>
      </c>
      <c r="C14" s="21" t="s">
        <v>14</v>
      </c>
      <c r="D14" s="7" t="s">
        <v>48</v>
      </c>
      <c r="E14" s="9" t="s">
        <v>49</v>
      </c>
      <c r="F14" s="10"/>
      <c r="G14" s="7">
        <v>3</v>
      </c>
      <c r="H14" s="11" t="s">
        <v>17</v>
      </c>
      <c r="I14" s="12">
        <v>0.25</v>
      </c>
      <c r="J14" s="12">
        <f t="shared" si="0"/>
        <v>0.75</v>
      </c>
      <c r="K14" s="13"/>
    </row>
    <row r="15" ht="35" customHeight="1" spans="1:11">
      <c r="A15" s="13" t="s">
        <v>50</v>
      </c>
      <c r="B15" s="13"/>
      <c r="C15" s="13"/>
      <c r="D15" s="13"/>
      <c r="E15" s="13"/>
      <c r="F15" s="13"/>
      <c r="G15" s="22">
        <f>SUM(G4:G14)</f>
        <v>84</v>
      </c>
      <c r="H15" s="22"/>
      <c r="I15" s="23"/>
      <c r="J15" s="22">
        <f>SUM(J4:J14)</f>
        <v>16.85</v>
      </c>
      <c r="K15" s="13"/>
    </row>
    <row r="16" ht="35" customHeight="1"/>
  </sheetData>
  <mergeCells count="2">
    <mergeCell ref="A2:K2"/>
    <mergeCell ref="A15:C15"/>
  </mergeCells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厨房电器类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 。0。。圈圈</cp:lastModifiedBy>
  <dcterms:created xsi:type="dcterms:W3CDTF">2024-03-15T02:57:00Z</dcterms:created>
  <dcterms:modified xsi:type="dcterms:W3CDTF">2026-04-15T09:15:38Z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8B89662826E942889960FD5336202C04_13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