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450"/>
  </bookViews>
  <sheets>
    <sheet name="全年报表" sheetId="9" r:id="rId1"/>
  </sheets>
  <calcPr calcId="124519"/>
</workbook>
</file>

<file path=xl/calcChain.xml><?xml version="1.0" encoding="utf-8"?>
<calcChain xmlns="http://schemas.openxmlformats.org/spreadsheetml/2006/main">
  <c r="AE21" i="9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<sst xmlns="http://schemas.openxmlformats.org/spreadsheetml/2006/main" count="88" uniqueCount="60">
  <si>
    <t xml:space="preserve">
                                  项目
月份</t>
  </si>
  <si>
    <t>行政处罚案件基本情况</t>
  </si>
  <si>
    <t>不予处罚</t>
  </si>
  <si>
    <t>案件
移送</t>
  </si>
  <si>
    <t>行政
救济</t>
  </si>
  <si>
    <t>抄告</t>
  </si>
  <si>
    <t>备注</t>
  </si>
  <si>
    <t>发生案件</t>
  </si>
  <si>
    <t>结案</t>
  </si>
  <si>
    <t>未结案</t>
  </si>
  <si>
    <t>责令改正</t>
  </si>
  <si>
    <t>行政处罚</t>
  </si>
  <si>
    <t>行政强制执行</t>
  </si>
  <si>
    <t>行政强制措施</t>
  </si>
  <si>
    <t>移送</t>
  </si>
  <si>
    <t>撤销</t>
  </si>
  <si>
    <t>罚没</t>
  </si>
  <si>
    <t>处罚执行</t>
  </si>
  <si>
    <t>首违不罚</t>
  </si>
  <si>
    <t>轻违免罚</t>
  </si>
  <si>
    <t>其他</t>
  </si>
  <si>
    <t>涉嫌犯罪案件</t>
  </si>
  <si>
    <t>其他行政机关管辖案件</t>
  </si>
  <si>
    <t>其中</t>
  </si>
  <si>
    <t>行政复议</t>
  </si>
  <si>
    <t>行政诉讼</t>
  </si>
  <si>
    <t>国家赔偿</t>
  </si>
  <si>
    <t>许可机关</t>
  </si>
  <si>
    <t>其他部门</t>
  </si>
  <si>
    <t>件数</t>
  </si>
  <si>
    <t>金额</t>
  </si>
  <si>
    <t>执行总数</t>
  </si>
  <si>
    <t>当事人自行履行</t>
  </si>
  <si>
    <t>行政机关强制执行</t>
  </si>
  <si>
    <t xml:space="preserve">法院强制执行 </t>
  </si>
  <si>
    <t>未执行数</t>
  </si>
  <si>
    <t>不处罚移送</t>
  </si>
  <si>
    <t>既处罚又移送</t>
  </si>
  <si>
    <t xml:space="preserve">执行数
</t>
  </si>
  <si>
    <t>申请数</t>
  </si>
  <si>
    <t>执行数</t>
  </si>
  <si>
    <t>件</t>
  </si>
  <si>
    <t>万元</t>
  </si>
  <si>
    <t>起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</si>
  <si>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</si>
  <si>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</si>
  <si>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</si>
  <si>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</si>
  <si>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</si>
  <si>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</si>
  <si>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</si>
  <si>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</si>
  <si>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</si>
  <si>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</si>
  <si>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</si>
  <si>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</si>
  <si>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累计</t>
  </si>
  <si>
    <t xml:space="preserve">填报单位（盖章）：广西壮族自治区交通运输综合行政执法局                                         填报日期：2023年1月3日                                                                                                                                                                                                  </t>
    <phoneticPr fontId="5" type="noConversion"/>
  </si>
  <si>
    <t xml:space="preserve">审核人：李艳                                            制表人：方涵钰                                        联系电话： 0771-2115435   </t>
    <phoneticPr fontId="5" type="noConversion"/>
  </si>
  <si>
    <t xml:space="preserve">2022年自治区级执法业务统计汇总表     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</si>
</sst>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6">
    <font>
      <sz val="12"/>
      <name val="宋体"/>
      <charset val="134"/>
    </font>
    <font>
      <sz val="12"/>
      <name val="方正仿宋_GBK"/>
      <charset val="134"/>
    </font>
    <font>
      <b/>
      <sz val="22"/>
      <name val="华文中宋"/>
      <charset val="134"/>
    </font>
    <font>
      <b/>
      <sz val="12"/>
      <name val="方正仿宋_GBK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177" fontId="0" fillId="0" borderId="6" xfId="0" applyNumberFormat="1" applyFont="1" applyBorder="1" applyAlignment="1" applyProtection="1">
      <alignment horizontal="center" vertical="center"/>
      <protection locked="0"/>
    </xf>
    <xf numFmtId="177" fontId="0" fillId="2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workbookViewId="0">
      <selection sqref="A1:AF1"/>
    </sheetView>
  </sheetViews>
  <sheetFormatPr defaultColWidth="9" defaultRowHeight="14.25"/>
  <cols>
    <col min="1" max="1" width="9.25" customWidth="1"/>
    <col min="2" max="2" width="5.625" customWidth="1"/>
    <col min="3" max="3" width="7.375" customWidth="1"/>
    <col min="4" max="4" width="3.625" customWidth="1"/>
    <col min="5" max="5" width="6.375" customWidth="1"/>
    <col min="6" max="6" width="7" customWidth="1"/>
    <col min="7" max="11" width="3.625" customWidth="1"/>
    <col min="12" max="12" width="6.625" customWidth="1"/>
    <col min="13" max="13" width="8.875" customWidth="1"/>
    <col min="14" max="14" width="6.75" customWidth="1"/>
    <col min="15" max="15" width="7" customWidth="1"/>
    <col min="16" max="16" width="9.5" customWidth="1"/>
    <col min="17" max="22" width="3.625" customWidth="1"/>
    <col min="23" max="23" width="3.25" customWidth="1"/>
    <col min="24" max="24" width="3.625" customWidth="1"/>
    <col min="25" max="27" width="2.625" customWidth="1"/>
    <col min="28" max="28" width="3.5" customWidth="1"/>
    <col min="29" max="30" width="3.625" customWidth="1"/>
    <col min="31" max="31" width="3.625" style="2" customWidth="1"/>
    <col min="32" max="32" width="3.625" customWidth="1"/>
  </cols>
  <sheetData>
    <row r="1" spans="1:32" ht="33" customHeight="1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40"/>
    </row>
    <row r="2" spans="1:32" s="1" customFormat="1" ht="24" customHeight="1">
      <c r="A2" s="41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3"/>
      <c r="AF2" s="44"/>
    </row>
    <row r="3" spans="1:32" ht="33.950000000000003" customHeight="1">
      <c r="A3" s="37" t="s">
        <v>0</v>
      </c>
      <c r="B3" s="45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  <c r="T3" s="46" t="s">
        <v>2</v>
      </c>
      <c r="U3" s="46"/>
      <c r="V3" s="46"/>
      <c r="W3" s="15" t="s">
        <v>3</v>
      </c>
      <c r="X3" s="48"/>
      <c r="Y3" s="48"/>
      <c r="Z3" s="48"/>
      <c r="AA3" s="15" t="s">
        <v>4</v>
      </c>
      <c r="AB3" s="48"/>
      <c r="AC3" s="48"/>
      <c r="AD3" s="15" t="s">
        <v>5</v>
      </c>
      <c r="AE3" s="49"/>
      <c r="AF3" s="21" t="s">
        <v>6</v>
      </c>
    </row>
    <row r="4" spans="1:32" ht="30" customHeight="1">
      <c r="A4" s="37"/>
      <c r="B4" s="26" t="s">
        <v>7</v>
      </c>
      <c r="C4" s="26" t="s">
        <v>8</v>
      </c>
      <c r="D4" s="26" t="s">
        <v>9</v>
      </c>
      <c r="E4" s="23" t="s">
        <v>10</v>
      </c>
      <c r="F4" s="26" t="s">
        <v>11</v>
      </c>
      <c r="G4" s="23" t="s">
        <v>2</v>
      </c>
      <c r="H4" s="23" t="s">
        <v>12</v>
      </c>
      <c r="I4" s="23" t="s">
        <v>13</v>
      </c>
      <c r="J4" s="23" t="s">
        <v>14</v>
      </c>
      <c r="K4" s="23" t="s">
        <v>15</v>
      </c>
      <c r="L4" s="29" t="s">
        <v>16</v>
      </c>
      <c r="M4" s="30"/>
      <c r="N4" s="22" t="s">
        <v>17</v>
      </c>
      <c r="O4" s="22"/>
      <c r="P4" s="22"/>
      <c r="Q4" s="22"/>
      <c r="R4" s="22"/>
      <c r="S4" s="22"/>
      <c r="T4" s="26" t="s">
        <v>18</v>
      </c>
      <c r="U4" s="23" t="s">
        <v>19</v>
      </c>
      <c r="V4" s="23" t="s">
        <v>20</v>
      </c>
      <c r="W4" s="23" t="s">
        <v>21</v>
      </c>
      <c r="X4" s="23" t="s">
        <v>22</v>
      </c>
      <c r="Y4" s="31" t="s">
        <v>23</v>
      </c>
      <c r="Z4" s="32"/>
      <c r="AA4" s="23" t="s">
        <v>24</v>
      </c>
      <c r="AB4" s="23" t="s">
        <v>25</v>
      </c>
      <c r="AC4" s="15" t="s">
        <v>26</v>
      </c>
      <c r="AD4" s="15" t="s">
        <v>27</v>
      </c>
      <c r="AE4" s="18" t="s">
        <v>28</v>
      </c>
      <c r="AF4" s="21"/>
    </row>
    <row r="5" spans="1:32" ht="21.95" customHeight="1">
      <c r="A5" s="37"/>
      <c r="B5" s="26"/>
      <c r="C5" s="26"/>
      <c r="D5" s="26"/>
      <c r="E5" s="24"/>
      <c r="F5" s="26"/>
      <c r="G5" s="24"/>
      <c r="H5" s="24"/>
      <c r="I5" s="24"/>
      <c r="J5" s="24"/>
      <c r="K5" s="24"/>
      <c r="L5" s="26" t="s">
        <v>29</v>
      </c>
      <c r="M5" s="27" t="s">
        <v>30</v>
      </c>
      <c r="N5" s="22" t="s">
        <v>31</v>
      </c>
      <c r="O5" s="22" t="s">
        <v>32</v>
      </c>
      <c r="P5" s="22" t="s">
        <v>33</v>
      </c>
      <c r="Q5" s="22" t="s">
        <v>34</v>
      </c>
      <c r="R5" s="22"/>
      <c r="S5" s="22" t="s">
        <v>35</v>
      </c>
      <c r="T5" s="26"/>
      <c r="U5" s="24"/>
      <c r="V5" s="24"/>
      <c r="W5" s="24"/>
      <c r="X5" s="24"/>
      <c r="Y5" s="23" t="s">
        <v>36</v>
      </c>
      <c r="Z5" s="23" t="s">
        <v>37</v>
      </c>
      <c r="AA5" s="24"/>
      <c r="AB5" s="24"/>
      <c r="AC5" s="16"/>
      <c r="AD5" s="16"/>
      <c r="AE5" s="19"/>
      <c r="AF5" s="21"/>
    </row>
    <row r="6" spans="1:32" ht="21.95" customHeight="1">
      <c r="A6" s="37"/>
      <c r="B6" s="26"/>
      <c r="C6" s="26"/>
      <c r="D6" s="26"/>
      <c r="E6" s="24"/>
      <c r="F6" s="26"/>
      <c r="G6" s="24"/>
      <c r="H6" s="24"/>
      <c r="I6" s="24"/>
      <c r="J6" s="24"/>
      <c r="K6" s="24"/>
      <c r="L6" s="26"/>
      <c r="M6" s="27"/>
      <c r="N6" s="22"/>
      <c r="O6" s="22"/>
      <c r="P6" s="22"/>
      <c r="Q6" s="22"/>
      <c r="R6" s="22"/>
      <c r="S6" s="22"/>
      <c r="T6" s="26"/>
      <c r="U6" s="24"/>
      <c r="V6" s="24"/>
      <c r="W6" s="24"/>
      <c r="X6" s="24"/>
      <c r="Y6" s="24"/>
      <c r="Z6" s="24"/>
      <c r="AA6" s="24"/>
      <c r="AB6" s="24"/>
      <c r="AC6" s="16"/>
      <c r="AD6" s="16"/>
      <c r="AE6" s="19"/>
      <c r="AF6" s="21"/>
    </row>
    <row r="7" spans="1:32" ht="90" customHeight="1">
      <c r="A7" s="37"/>
      <c r="B7" s="26"/>
      <c r="C7" s="26"/>
      <c r="D7" s="26"/>
      <c r="E7" s="25"/>
      <c r="F7" s="26"/>
      <c r="G7" s="25"/>
      <c r="H7" s="25"/>
      <c r="I7" s="25"/>
      <c r="J7" s="25"/>
      <c r="K7" s="25"/>
      <c r="L7" s="26"/>
      <c r="M7" s="27"/>
      <c r="N7" s="28"/>
      <c r="O7" s="28"/>
      <c r="P7" s="5" t="s">
        <v>38</v>
      </c>
      <c r="Q7" s="10" t="s">
        <v>39</v>
      </c>
      <c r="R7" s="10" t="s">
        <v>40</v>
      </c>
      <c r="S7" s="28"/>
      <c r="T7" s="26"/>
      <c r="U7" s="25"/>
      <c r="V7" s="25"/>
      <c r="W7" s="25"/>
      <c r="X7" s="25"/>
      <c r="Y7" s="25"/>
      <c r="Z7" s="25"/>
      <c r="AA7" s="25"/>
      <c r="AB7" s="25"/>
      <c r="AC7" s="17"/>
      <c r="AD7" s="17"/>
      <c r="AE7" s="20"/>
      <c r="AF7" s="21"/>
    </row>
    <row r="8" spans="1:32" ht="36" customHeight="1">
      <c r="A8" s="37"/>
      <c r="B8" s="5" t="s">
        <v>41</v>
      </c>
      <c r="C8" s="5" t="s">
        <v>41</v>
      </c>
      <c r="D8" s="5" t="s">
        <v>41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5" t="s">
        <v>41</v>
      </c>
      <c r="K8" s="5" t="s">
        <v>41</v>
      </c>
      <c r="L8" s="5" t="s">
        <v>41</v>
      </c>
      <c r="M8" s="5" t="s">
        <v>42</v>
      </c>
      <c r="N8" s="5" t="s">
        <v>41</v>
      </c>
      <c r="O8" s="5" t="s">
        <v>41</v>
      </c>
      <c r="P8" s="5" t="s">
        <v>41</v>
      </c>
      <c r="Q8" s="5" t="s">
        <v>41</v>
      </c>
      <c r="R8" s="5" t="s">
        <v>41</v>
      </c>
      <c r="S8" s="5" t="s">
        <v>41</v>
      </c>
      <c r="T8" s="5" t="s">
        <v>41</v>
      </c>
      <c r="U8" s="13" t="s">
        <v>41</v>
      </c>
      <c r="V8" s="4" t="s">
        <v>41</v>
      </c>
      <c r="W8" s="3" t="s">
        <v>41</v>
      </c>
      <c r="X8" s="3" t="s">
        <v>41</v>
      </c>
      <c r="Y8" s="3" t="s">
        <v>41</v>
      </c>
      <c r="Z8" s="3" t="s">
        <v>41</v>
      </c>
      <c r="AA8" s="3" t="s">
        <v>41</v>
      </c>
      <c r="AB8" s="3" t="s">
        <v>41</v>
      </c>
      <c r="AC8" s="5" t="s">
        <v>41</v>
      </c>
      <c r="AD8" s="5" t="s">
        <v>43</v>
      </c>
      <c r="AE8" s="5" t="s">
        <v>43</v>
      </c>
      <c r="AF8" s="21"/>
    </row>
    <row r="9" spans="1:32" ht="30" customHeight="1">
      <c r="A9" s="6" t="s">
        <v>44</v>
      </c>
      <c r="B9" s="7">
        <v>51</v>
      </c>
      <c r="C9" s="7">
        <v>51</v>
      </c>
      <c r="D9" s="7">
        <v>0</v>
      </c>
      <c r="E9" s="7">
        <v>40</v>
      </c>
      <c r="F9" s="7">
        <v>51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51</v>
      </c>
      <c r="M9" s="11">
        <v>20.03</v>
      </c>
      <c r="N9" s="7">
        <v>51</v>
      </c>
      <c r="O9" s="7">
        <v>51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14"/>
    </row>
    <row r="10" spans="1:32" ht="30" customHeight="1">
      <c r="A10" s="6" t="s">
        <v>45</v>
      </c>
      <c r="B10" s="7">
        <v>11</v>
      </c>
      <c r="C10" s="7">
        <v>11</v>
      </c>
      <c r="D10" s="7">
        <v>0</v>
      </c>
      <c r="E10" s="7">
        <v>9</v>
      </c>
      <c r="F10" s="7">
        <v>11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11</v>
      </c>
      <c r="M10" s="11">
        <v>2.09</v>
      </c>
      <c r="N10" s="7">
        <v>11</v>
      </c>
      <c r="O10" s="7">
        <v>11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14"/>
    </row>
    <row r="11" spans="1:32" ht="30" customHeight="1">
      <c r="A11" s="6" t="s">
        <v>46</v>
      </c>
      <c r="B11" s="7">
        <v>22</v>
      </c>
      <c r="C11" s="7">
        <v>14</v>
      </c>
      <c r="D11" s="7">
        <v>8</v>
      </c>
      <c r="E11" s="7">
        <v>14</v>
      </c>
      <c r="F11" s="7">
        <v>13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13</v>
      </c>
      <c r="M11" s="11">
        <v>7.47</v>
      </c>
      <c r="N11" s="7">
        <v>13</v>
      </c>
      <c r="O11" s="7">
        <v>13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14"/>
    </row>
    <row r="12" spans="1:32" ht="30" customHeight="1">
      <c r="A12" s="6" t="s">
        <v>47</v>
      </c>
      <c r="B12" s="7">
        <v>39</v>
      </c>
      <c r="C12" s="7">
        <v>41</v>
      </c>
      <c r="D12" s="7">
        <v>6</v>
      </c>
      <c r="E12" s="7">
        <v>34</v>
      </c>
      <c r="F12" s="7">
        <v>41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41</v>
      </c>
      <c r="M12" s="11">
        <v>24.48</v>
      </c>
      <c r="N12" s="7">
        <v>41</v>
      </c>
      <c r="O12" s="7">
        <v>41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14"/>
    </row>
    <row r="13" spans="1:32" ht="30" customHeight="1">
      <c r="A13" s="6" t="s">
        <v>48</v>
      </c>
      <c r="B13" s="7">
        <v>408</v>
      </c>
      <c r="C13" s="7">
        <v>409</v>
      </c>
      <c r="D13" s="7">
        <v>7</v>
      </c>
      <c r="E13" s="7">
        <v>268</v>
      </c>
      <c r="F13" s="7">
        <v>408</v>
      </c>
      <c r="G13" s="7">
        <v>1</v>
      </c>
      <c r="H13" s="7">
        <v>62</v>
      </c>
      <c r="I13" s="7">
        <v>0</v>
      </c>
      <c r="J13" s="7">
        <v>0</v>
      </c>
      <c r="K13" s="7">
        <v>0</v>
      </c>
      <c r="L13" s="7">
        <v>408</v>
      </c>
      <c r="M13" s="11">
        <v>115.93</v>
      </c>
      <c r="N13" s="7">
        <v>408</v>
      </c>
      <c r="O13" s="7">
        <v>346</v>
      </c>
      <c r="P13" s="7">
        <v>0</v>
      </c>
      <c r="Q13" s="7">
        <v>0</v>
      </c>
      <c r="R13" s="7">
        <v>62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14"/>
    </row>
    <row r="14" spans="1:32" ht="30" customHeight="1">
      <c r="A14" s="6" t="s">
        <v>49</v>
      </c>
      <c r="B14" s="7">
        <v>535</v>
      </c>
      <c r="C14" s="7">
        <v>530</v>
      </c>
      <c r="D14" s="7">
        <v>9</v>
      </c>
      <c r="E14" s="7">
        <v>531</v>
      </c>
      <c r="F14" s="7">
        <v>529</v>
      </c>
      <c r="G14" s="7">
        <v>0</v>
      </c>
      <c r="H14" s="7">
        <v>0</v>
      </c>
      <c r="I14" s="7">
        <v>0</v>
      </c>
      <c r="J14" s="7">
        <v>0</v>
      </c>
      <c r="K14" s="7">
        <v>1</v>
      </c>
      <c r="L14" s="7">
        <v>529</v>
      </c>
      <c r="M14" s="11">
        <v>80.56</v>
      </c>
      <c r="N14" s="7">
        <v>530</v>
      </c>
      <c r="O14" s="7">
        <v>530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14"/>
    </row>
    <row r="15" spans="1:32" ht="30" customHeight="1">
      <c r="A15" s="6" t="s">
        <v>50</v>
      </c>
      <c r="B15" s="7">
        <v>480</v>
      </c>
      <c r="C15" s="7">
        <v>475</v>
      </c>
      <c r="D15" s="7">
        <v>13</v>
      </c>
      <c r="E15" s="7">
        <v>365</v>
      </c>
      <c r="F15" s="7">
        <v>475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474</v>
      </c>
      <c r="M15" s="11">
        <v>122.47</v>
      </c>
      <c r="N15" s="7">
        <v>471</v>
      </c>
      <c r="O15" s="7">
        <v>471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14"/>
    </row>
    <row r="16" spans="1:32" ht="30" customHeight="1">
      <c r="A16" s="6" t="s">
        <v>51</v>
      </c>
      <c r="B16" s="7">
        <v>318</v>
      </c>
      <c r="C16" s="7">
        <v>320</v>
      </c>
      <c r="D16" s="7">
        <v>5</v>
      </c>
      <c r="E16" s="7">
        <v>274</v>
      </c>
      <c r="F16" s="7">
        <v>318</v>
      </c>
      <c r="G16" s="7">
        <v>2</v>
      </c>
      <c r="H16" s="7">
        <v>0</v>
      </c>
      <c r="I16" s="7">
        <v>2</v>
      </c>
      <c r="J16" s="7">
        <v>0</v>
      </c>
      <c r="K16" s="7">
        <v>0</v>
      </c>
      <c r="L16" s="7">
        <v>318</v>
      </c>
      <c r="M16" s="11">
        <v>66.3</v>
      </c>
      <c r="N16" s="7">
        <v>320</v>
      </c>
      <c r="O16" s="7">
        <v>320</v>
      </c>
      <c r="P16" s="7">
        <v>0</v>
      </c>
      <c r="Q16" s="7">
        <v>0</v>
      </c>
      <c r="R16" s="7">
        <v>0</v>
      </c>
      <c r="S16" s="7">
        <v>1</v>
      </c>
      <c r="T16" s="7">
        <v>1</v>
      </c>
      <c r="U16" s="7">
        <v>1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14"/>
    </row>
    <row r="17" spans="1:32" ht="30" customHeight="1">
      <c r="A17" s="6" t="s">
        <v>52</v>
      </c>
      <c r="B17" s="7">
        <v>282</v>
      </c>
      <c r="C17" s="7">
        <v>274</v>
      </c>
      <c r="D17" s="7">
        <v>14</v>
      </c>
      <c r="E17" s="7">
        <v>274</v>
      </c>
      <c r="F17" s="7">
        <v>274</v>
      </c>
      <c r="G17" s="7">
        <v>0</v>
      </c>
      <c r="H17" s="7">
        <v>0</v>
      </c>
      <c r="I17" s="7">
        <v>4</v>
      </c>
      <c r="J17" s="7">
        <v>0</v>
      </c>
      <c r="K17" s="7">
        <v>0</v>
      </c>
      <c r="L17" s="7">
        <v>275</v>
      </c>
      <c r="M17" s="11">
        <v>102.26</v>
      </c>
      <c r="N17" s="7">
        <v>273</v>
      </c>
      <c r="O17" s="7">
        <v>273</v>
      </c>
      <c r="P17" s="7">
        <v>0</v>
      </c>
      <c r="Q17" s="7">
        <v>0</v>
      </c>
      <c r="R17" s="7">
        <v>0</v>
      </c>
      <c r="S17" s="7">
        <v>4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14"/>
    </row>
    <row r="18" spans="1:32" ht="30" customHeight="1">
      <c r="A18" s="6" t="s">
        <v>53</v>
      </c>
      <c r="B18" s="7">
        <v>287</v>
      </c>
      <c r="C18" s="7">
        <v>294</v>
      </c>
      <c r="D18" s="7">
        <v>12</v>
      </c>
      <c r="E18" s="7">
        <v>199</v>
      </c>
      <c r="F18" s="7">
        <v>294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292</v>
      </c>
      <c r="M18" s="11">
        <v>87.36</v>
      </c>
      <c r="N18" s="7">
        <v>210</v>
      </c>
      <c r="O18" s="7">
        <v>210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14"/>
    </row>
    <row r="19" spans="1:32" ht="30" customHeight="1">
      <c r="A19" s="6" t="s">
        <v>54</v>
      </c>
      <c r="B19" s="7">
        <v>581</v>
      </c>
      <c r="C19" s="7">
        <v>577</v>
      </c>
      <c r="D19" s="7">
        <v>10</v>
      </c>
      <c r="E19" s="7">
        <v>516</v>
      </c>
      <c r="F19" s="7">
        <v>577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574</v>
      </c>
      <c r="M19" s="11">
        <v>143.12</v>
      </c>
      <c r="N19" s="7">
        <v>577</v>
      </c>
      <c r="O19" s="7">
        <v>577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14"/>
    </row>
    <row r="20" spans="1:32" ht="30" customHeight="1">
      <c r="A20" s="6" t="s">
        <v>55</v>
      </c>
      <c r="B20" s="7">
        <v>283</v>
      </c>
      <c r="C20" s="7">
        <v>290</v>
      </c>
      <c r="D20" s="7">
        <v>4</v>
      </c>
      <c r="E20" s="7">
        <v>224</v>
      </c>
      <c r="F20" s="7">
        <v>289</v>
      </c>
      <c r="G20" s="7">
        <v>0</v>
      </c>
      <c r="H20" s="7">
        <v>4</v>
      </c>
      <c r="I20" s="7">
        <v>0</v>
      </c>
      <c r="J20" s="7">
        <v>0</v>
      </c>
      <c r="K20" s="7">
        <v>1</v>
      </c>
      <c r="L20" s="7">
        <v>286</v>
      </c>
      <c r="M20" s="11">
        <v>95.12</v>
      </c>
      <c r="N20" s="7">
        <v>287</v>
      </c>
      <c r="O20" s="7">
        <v>283</v>
      </c>
      <c r="P20" s="7">
        <v>0</v>
      </c>
      <c r="Q20" s="7">
        <v>0</v>
      </c>
      <c r="R20" s="7">
        <v>4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14"/>
    </row>
    <row r="21" spans="1:32" ht="30" customHeight="1">
      <c r="A21" s="8" t="s">
        <v>56</v>
      </c>
      <c r="B21" s="9">
        <f t="shared" ref="B21:H21" si="0">SUM(B9:B20)</f>
        <v>3297</v>
      </c>
      <c r="C21" s="9">
        <f t="shared" si="0"/>
        <v>3286</v>
      </c>
      <c r="D21" s="9">
        <f t="shared" si="0"/>
        <v>88</v>
      </c>
      <c r="E21" s="9">
        <f t="shared" si="0"/>
        <v>2748</v>
      </c>
      <c r="F21" s="9">
        <f t="shared" si="0"/>
        <v>3280</v>
      </c>
      <c r="G21" s="9">
        <f t="shared" si="0"/>
        <v>3</v>
      </c>
      <c r="H21" s="9">
        <f t="shared" si="0"/>
        <v>66</v>
      </c>
      <c r="I21" s="9">
        <f t="shared" ref="I21:V21" si="1">SUM(I9:I20)</f>
        <v>6</v>
      </c>
      <c r="J21" s="9">
        <f t="shared" si="1"/>
        <v>1</v>
      </c>
      <c r="K21" s="9">
        <f t="shared" si="1"/>
        <v>2</v>
      </c>
      <c r="L21" s="9">
        <f t="shared" si="1"/>
        <v>3272</v>
      </c>
      <c r="M21" s="12">
        <f t="shared" si="1"/>
        <v>867.19</v>
      </c>
      <c r="N21" s="9">
        <f t="shared" si="1"/>
        <v>3192</v>
      </c>
      <c r="O21" s="9">
        <f t="shared" si="1"/>
        <v>3126</v>
      </c>
      <c r="P21" s="9">
        <f t="shared" si="1"/>
        <v>0</v>
      </c>
      <c r="Q21" s="9">
        <f t="shared" si="1"/>
        <v>0</v>
      </c>
      <c r="R21" s="9">
        <f t="shared" si="1"/>
        <v>66</v>
      </c>
      <c r="S21" s="9">
        <f t="shared" si="1"/>
        <v>5</v>
      </c>
      <c r="T21" s="9">
        <f t="shared" si="1"/>
        <v>1</v>
      </c>
      <c r="U21" s="9">
        <f t="shared" si="1"/>
        <v>1</v>
      </c>
      <c r="V21" s="9">
        <f t="shared" si="1"/>
        <v>1</v>
      </c>
      <c r="W21" s="9">
        <f t="shared" ref="W21:AE21" si="2">SUM(W9:W20)</f>
        <v>0</v>
      </c>
      <c r="X21" s="9">
        <f t="shared" si="2"/>
        <v>0</v>
      </c>
      <c r="Y21" s="9">
        <f t="shared" si="2"/>
        <v>1</v>
      </c>
      <c r="Z21" s="9">
        <f t="shared" si="2"/>
        <v>0</v>
      </c>
      <c r="AA21" s="9">
        <f t="shared" si="2"/>
        <v>0</v>
      </c>
      <c r="AB21" s="9">
        <f t="shared" si="2"/>
        <v>0</v>
      </c>
      <c r="AC21" s="9">
        <f t="shared" si="2"/>
        <v>0</v>
      </c>
      <c r="AD21" s="9">
        <f t="shared" si="2"/>
        <v>0</v>
      </c>
      <c r="AE21" s="9">
        <f t="shared" si="2"/>
        <v>0</v>
      </c>
      <c r="AF21" s="14"/>
    </row>
    <row r="22" spans="1:32">
      <c r="A22" s="33" t="s">
        <v>58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36"/>
    </row>
  </sheetData>
  <sheetProtection formatColumns="0" formatRows="0" insertHyperlinks="0" selectLockedCells="1" sort="0" autoFilter="0" pivotTables="0"/>
  <mergeCells count="42">
    <mergeCell ref="A1:AF1"/>
    <mergeCell ref="A2:AF2"/>
    <mergeCell ref="B3:S3"/>
    <mergeCell ref="T3:V3"/>
    <mergeCell ref="W3:Z3"/>
    <mergeCell ref="AA3:AC3"/>
    <mergeCell ref="AD3:AE3"/>
    <mergeCell ref="L4:M4"/>
    <mergeCell ref="N4:S4"/>
    <mergeCell ref="Y4:Z4"/>
    <mergeCell ref="A22:AF22"/>
    <mergeCell ref="A3:A8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5:L7"/>
    <mergeCell ref="M5:M7"/>
    <mergeCell ref="N5:N7"/>
    <mergeCell ref="O5:O7"/>
    <mergeCell ref="P5:P6"/>
    <mergeCell ref="S5:S7"/>
    <mergeCell ref="AD4:AD7"/>
    <mergeCell ref="AE4:AE7"/>
    <mergeCell ref="AF3:AF8"/>
    <mergeCell ref="Q5:R6"/>
    <mergeCell ref="Y5:Y7"/>
    <mergeCell ref="Z5:Z7"/>
    <mergeCell ref="AA4:AA7"/>
    <mergeCell ref="AB4:AB7"/>
    <mergeCell ref="AC4:AC7"/>
    <mergeCell ref="T4:T7"/>
    <mergeCell ref="U4:U7"/>
    <mergeCell ref="V4:V7"/>
    <mergeCell ref="W4:W7"/>
    <mergeCell ref="X4:X7"/>
  </mergeCells>
  <phoneticPr fontId="5" type="noConversion"/>
  <pageMargins left="0.25" right="0.25" top="0.75" bottom="0.75" header="0.29861111111111099" footer="0.29861111111111099"/>
  <pageSetup paperSize="8" scale="37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全年报表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rhonin</dc:creator>
  <cp:lastModifiedBy>apple</cp:lastModifiedBy>
  <cp:lastPrinted>2022-05-16T10:05:00Z</cp:lastPrinted>
  <dcterms:created xsi:type="dcterms:W3CDTF">2016-12-02T08:54:00Z</dcterms:created>
  <dcterms:modified xsi:type="dcterms:W3CDTF">2023-01-03T03:35:49Z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6C7F79EBC71746D39B782089672F0412</vt:lpwstr>
  </property>
</Properties>
</file>